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celestin.stehura\Desktop\webovka\"/>
    </mc:Choice>
  </mc:AlternateContent>
  <xr:revisionPtr revIDLastSave="0" documentId="8_{92438984-06BA-4DEF-BB9A-D119EEE4EB5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etekový plán 2020" sheetId="1" r:id="rId1"/>
    <sheet name="Hárok1" sheetId="2" r:id="rId2"/>
  </sheets>
  <calcPr calcId="181029"/>
</workbook>
</file>

<file path=xl/calcChain.xml><?xml version="1.0" encoding="utf-8"?>
<calcChain xmlns="http://schemas.openxmlformats.org/spreadsheetml/2006/main">
  <c r="K31" i="1" l="1"/>
  <c r="G31" i="1"/>
  <c r="F31" i="1"/>
  <c r="E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000-000001000000}">
      <text>
        <r>
          <rPr>
            <sz val="10"/>
            <color rgb="FF000000"/>
            <rFont val="Arial"/>
          </rPr>
          <t xml:space="preserve">1. MAJSTROVSTVO KRÁTKYCH A STREDNÝCH TRATÍ  
</t>
        </r>
      </text>
    </comment>
    <comment ref="F2" authorId="0" shapeId="0" xr:uid="{00000000-0006-0000-0000-000002000000}">
      <text>
        <r>
          <rPr>
            <sz val="10"/>
            <color rgb="FF000000"/>
            <rFont val="Arial"/>
          </rPr>
          <t xml:space="preserve">2. MAJSTROVSTVO DLHÝCH TRATÍ
</t>
        </r>
      </text>
    </comment>
    <comment ref="G2" authorId="0" shapeId="0" xr:uid="{00000000-0006-0000-0000-000003000000}">
      <text>
        <r>
          <rPr>
            <sz val="10"/>
            <color rgb="FF000000"/>
            <rFont val="Arial"/>
          </rPr>
          <t xml:space="preserve">3. MAJSTROVSTVO Národných prete
kov
</t>
        </r>
      </text>
    </comment>
    <comment ref="H2" authorId="0" shapeId="0" xr:uid="{00000000-0006-0000-0000-000004000000}">
      <text>
        <r>
          <rPr>
            <sz val="10"/>
            <color rgb="FF000000"/>
            <rFont val="Arial"/>
          </rPr>
          <t>4. MAJSTROVSTVO mladých chovateľov</t>
        </r>
      </text>
    </comment>
    <comment ref="I2" authorId="0" shapeId="0" xr:uid="{00000000-0006-0000-0000-000005000000}">
      <text>
        <r>
          <rPr>
            <sz val="10"/>
            <color rgb="FF000000"/>
            <rFont val="Arial"/>
          </rPr>
          <t>6.MAJ. SLOVENSKA ROČNÝCH HOLUBOV.</t>
        </r>
      </text>
    </comment>
    <comment ref="K2" authorId="0" shapeId="0" xr:uid="{00000000-0006-0000-0000-000006000000}">
      <text>
        <r>
          <rPr>
            <sz val="10"/>
            <color rgb="FF000000"/>
            <rFont val="Arial"/>
          </rPr>
          <t xml:space="preserve">
INTERMAJSTROVSTVO
</t>
        </r>
      </text>
    </comment>
    <comment ref="J24" authorId="0" shapeId="0" xr:uid="{00000000-0006-0000-0000-000007000000}">
      <text>
        <r>
          <rPr>
            <sz val="10"/>
            <color rgb="FF000000"/>
            <rFont val="Arial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
</t>
        </r>
      </text>
    </comment>
    <comment ref="J25" authorId="0" shapeId="0" xr:uid="{00000000-0006-0000-0000-000008000000}">
      <text>
        <r>
          <rPr>
            <sz val="10"/>
            <color rgb="FF000000"/>
            <rFont val="Arial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
</t>
        </r>
      </text>
    </comment>
    <comment ref="E32" authorId="0" shapeId="0" xr:uid="{00000000-0006-0000-0000-000009000000}">
      <text>
        <r>
          <rPr>
            <sz val="10"/>
            <color rgb="FF000000"/>
            <rFont val="Arial"/>
          </rPr>
          <t xml:space="preserve">6. MAJSTROVSTVO Slovenska mladých holubov 
</t>
        </r>
      </text>
    </comment>
    <comment ref="I35" authorId="0" shapeId="0" xr:uid="{00000000-0006-0000-0000-00000A000000}">
      <text>
        <r>
          <rPr>
            <sz val="10"/>
            <color rgb="FF000000"/>
            <rFont val="Arial"/>
          </rPr>
          <t xml:space="preserve">
Vyhodnotenie tvorí súčet 15 koeficientov 5 holubov získaných v piatich po sebe uskutočnených deklarovaných pretekoch, uvedených v pretekových plánoch OZ CHPH.
Preteková sezóna musí byť ukončená prvým októbrovým víkendom.</t>
        </r>
      </text>
    </comment>
    <comment ref="J35" authorId="0" shapeId="0" xr:uid="{00000000-0006-0000-0000-00000B000000}">
      <text>
        <r>
          <rPr>
            <sz val="10"/>
            <color rgb="FF000000"/>
            <rFont val="Arial"/>
          </rPr>
          <t xml:space="preserve">
Vyhodnotenie tvorí súčet 15 koeficientov 5 holubov získaných v piatich po sebe uskutočnených deklarovaných pretekoch, uvedených v pretekových plánoch OZ CHPH.
Preteková sezóna musí byť ukončená prvým októbrovým víkendom.</t>
        </r>
      </text>
    </comment>
  </commentList>
</comments>
</file>

<file path=xl/sharedStrings.xml><?xml version="1.0" encoding="utf-8"?>
<sst xmlns="http://schemas.openxmlformats.org/spreadsheetml/2006/main" count="275" uniqueCount="126">
  <si>
    <t xml:space="preserve">PRETEKOVÝ PLÁN </t>
  </si>
  <si>
    <t>Sezóna : 2021</t>
  </si>
  <si>
    <t>region do MS</t>
  </si>
  <si>
    <t xml:space="preserve"> OZ CHPH :</t>
  </si>
  <si>
    <t>ČADCA</t>
  </si>
  <si>
    <t>Spôsob prepravy</t>
  </si>
  <si>
    <t>P.č.</t>
  </si>
  <si>
    <t>Dátum</t>
  </si>
  <si>
    <t>Deň</t>
  </si>
  <si>
    <t>miesto štartu</t>
  </si>
  <si>
    <t>MsKaST</t>
  </si>
  <si>
    <t>MsDT</t>
  </si>
  <si>
    <t>MSDT-NP</t>
  </si>
  <si>
    <t>Ms mlch</t>
  </si>
  <si>
    <t>MsRH</t>
  </si>
  <si>
    <t>Kat. Mj.Slovenska</t>
  </si>
  <si>
    <t>IM</t>
  </si>
  <si>
    <t>najmenší</t>
  </si>
  <si>
    <t>najväčší</t>
  </si>
  <si>
    <t>bodovanie</t>
  </si>
  <si>
    <t>Deklarácia výsledkov - výstavy</t>
  </si>
  <si>
    <t>rozpätie km</t>
  </si>
  <si>
    <t xml:space="preserve">zaradenie do súťaže </t>
  </si>
  <si>
    <t>nedeľa</t>
  </si>
  <si>
    <t>Hranice</t>
  </si>
  <si>
    <t>nácvik</t>
  </si>
  <si>
    <t>auto + príves</t>
  </si>
  <si>
    <t>Litovel</t>
  </si>
  <si>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</si>
  <si>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40/7-60/3/2</t>
  </si>
  <si>
    <t>ZO+VS1+VS2+ŠP1+ŠP2+ŠP3+OZ</t>
  </si>
  <si>
    <t>107 - 145</t>
  </si>
  <si>
    <t>MVS, MOZ, MKT</t>
  </si>
  <si>
    <t>Vysoké Mýto</t>
  </si>
  <si>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</si>
  <si>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181 - 218</t>
  </si>
  <si>
    <t>Kolín</t>
  </si>
  <si>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</si>
  <si>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247 - 285</t>
  </si>
  <si>
    <t>Praha - Dubeč</t>
  </si>
  <si>
    <r>
      <rPr>
        <b/>
        <i/>
        <sz val="10"/>
        <color rgb="FF0070C0"/>
        <rFont val="Tahoma"/>
      </rPr>
      <t>MsKaST,</t>
    </r>
    <r>
      <rPr>
        <b/>
        <i/>
        <sz val="10"/>
        <color rgb="FF4F81BD"/>
        <rFont val="Tahoma"/>
      </rPr>
      <t xml:space="preserve">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</si>
  <si>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290 - 328</t>
  </si>
  <si>
    <t>Bayreuth 1</t>
  </si>
  <si>
    <r>
      <rPr>
        <b/>
        <i/>
        <sz val="10"/>
        <color rgb="FF0070C0"/>
        <rFont val="Tahoma"/>
      </rPr>
      <t xml:space="preserve">MsKaST, </t>
    </r>
    <r>
      <rPr>
        <b/>
        <i/>
        <sz val="10"/>
        <color rgb="FFFF0000"/>
        <rFont val="Tahoma"/>
      </rPr>
      <t>MsDT</t>
    </r>
  </si>
  <si>
    <t>RJ</t>
  </si>
  <si>
    <t>20/5-84/3/2</t>
  </si>
  <si>
    <t>ZO+VS1+VS2+ŠP1+ŠP2+ŠP3+OZ+RJ</t>
  </si>
  <si>
    <t>499 - 537</t>
  </si>
  <si>
    <t>MVS, MOZ, MDT</t>
  </si>
  <si>
    <t>region - auto</t>
  </si>
  <si>
    <t>Rokycany 1</t>
  </si>
  <si>
    <r>
      <rPr>
        <b/>
        <i/>
        <sz val="10"/>
        <color rgb="FF0066CC"/>
        <rFont val="Tahoma"/>
      </rPr>
      <t xml:space="preserve">MsKaST,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</si>
  <si>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30/7-60/3/2</t>
  </si>
  <si>
    <t>356 - 394</t>
  </si>
  <si>
    <t>MVS, MOZ, MST</t>
  </si>
  <si>
    <t>Slaný 1</t>
  </si>
  <si>
    <r>
      <rPr>
        <b/>
        <i/>
        <sz val="10"/>
        <color rgb="FF0066CC"/>
        <rFont val="Tahoma"/>
      </rPr>
      <t xml:space="preserve">MsKaST,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</si>
  <si>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329 - 368</t>
  </si>
  <si>
    <t>Bayreuth 2</t>
  </si>
  <si>
    <r>
      <rPr>
        <b/>
        <i/>
        <sz val="10"/>
        <color rgb="FF0070C0"/>
        <rFont val="Tahoma"/>
      </rPr>
      <t xml:space="preserve">MsKaST, </t>
    </r>
    <r>
      <rPr>
        <b/>
        <i/>
        <sz val="10"/>
        <color rgb="FFFF0000"/>
        <rFont val="Tahoma"/>
      </rPr>
      <t>MsDT</t>
    </r>
  </si>
  <si>
    <t>Cheb-Krajková-KM</t>
  </si>
  <si>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</si>
  <si>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438 - 475</t>
  </si>
  <si>
    <t>Rokycany 2</t>
  </si>
  <si>
    <r>
      <rPr>
        <b/>
        <i/>
        <sz val="10"/>
        <color rgb="FF0066CC"/>
        <rFont val="Tahoma"/>
      </rPr>
      <t xml:space="preserve">MsKaST,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</si>
  <si>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Grünberg 1</t>
  </si>
  <si>
    <r>
      <rPr>
        <b/>
        <i/>
        <sz val="10"/>
        <color rgb="FFFF0000"/>
        <rFont val="Tahoma"/>
      </rPr>
      <t xml:space="preserve">MsDT, </t>
    </r>
    <r>
      <rPr>
        <b/>
        <i/>
        <sz val="10"/>
        <color rgb="FF000000"/>
        <rFont val="Tahoma"/>
      </rPr>
      <t xml:space="preserve">MSDT-NP, </t>
    </r>
    <r>
      <rPr>
        <b/>
        <i/>
        <sz val="10"/>
        <color rgb="FF00B050"/>
        <rFont val="Tahoma"/>
      </rPr>
      <t>MS mlch</t>
    </r>
  </si>
  <si>
    <t>10/3-140/4/2</t>
  </si>
  <si>
    <t>ZO+VS1+VS2+ŠP1+ŠP2+ŠP3+OZ+RJ+NP</t>
  </si>
  <si>
    <t>698 - 736</t>
  </si>
  <si>
    <t>MVS, MOZ, MsDT</t>
  </si>
  <si>
    <t>Milevsko 1</t>
  </si>
  <si>
    <r>
      <rPr>
        <b/>
        <i/>
        <sz val="10"/>
        <color rgb="FF0066CC"/>
        <rFont val="Tahoma"/>
      </rPr>
      <t xml:space="preserve">MsKaST,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</si>
  <si>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RJ3</t>
  </si>
  <si>
    <t>RJ1</t>
  </si>
  <si>
    <t>ZO+VS1+VS2+ŠP1+ŠP2+ŠP3+OZ+RJ1+RJ3</t>
  </si>
  <si>
    <t>298 - 336</t>
  </si>
  <si>
    <t>Gotha - VCS</t>
  </si>
  <si>
    <r>
      <rPr>
        <b/>
        <i/>
        <sz val="10"/>
        <color rgb="FFFF0000"/>
        <rFont val="Tahoma"/>
      </rPr>
      <t xml:space="preserve">MsDT, </t>
    </r>
    <r>
      <rPr>
        <b/>
        <i/>
        <sz val="10"/>
        <color rgb="FF00B050"/>
        <rFont val="Tahoma"/>
      </rPr>
      <t>MS mlch</t>
    </r>
  </si>
  <si>
    <t>ZO+VS1+VS2+ŠP1+ŠP2+ŠP3+OZ+RJ+VCS</t>
  </si>
  <si>
    <t>578 - 615</t>
  </si>
  <si>
    <t>Slaný 2</t>
  </si>
  <si>
    <r>
      <rPr>
        <b/>
        <i/>
        <sz val="10"/>
        <color rgb="FF0066CC"/>
        <rFont val="Tahoma"/>
      </rPr>
      <t>MsKaST,</t>
    </r>
    <r>
      <rPr>
        <b/>
        <i/>
        <sz val="10"/>
        <color rgb="FFFF0000"/>
        <rFont val="Tahoma"/>
      </rPr>
      <t xml:space="preserve">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MsRH,</t>
    </r>
  </si>
  <si>
    <t>Grünberg 2</t>
  </si>
  <si>
    <r>
      <rPr>
        <b/>
        <i/>
        <sz val="10"/>
        <color rgb="FFFF0000"/>
        <rFont val="Tahoma"/>
      </rPr>
      <t xml:space="preserve">MsDT, </t>
    </r>
    <r>
      <rPr>
        <b/>
        <i/>
        <sz val="10"/>
        <color rgb="FF000000"/>
        <rFont val="Tahoma"/>
      </rPr>
      <t xml:space="preserve">MSDT-NP, </t>
    </r>
    <r>
      <rPr>
        <b/>
        <i/>
        <sz val="10"/>
        <color rgb="FF00B050"/>
        <rFont val="Tahoma"/>
      </rPr>
      <t>MS mlch</t>
    </r>
  </si>
  <si>
    <t>ZO+VS1+VS2+ŠP1+ŠP2+ŠP3+OZ+R1+NP</t>
  </si>
  <si>
    <t>Milevsko 2</t>
  </si>
  <si>
    <r>
      <rPr>
        <b/>
        <i/>
        <sz val="10"/>
        <color rgb="FF0070C0"/>
        <rFont val="Tahoma"/>
      </rPr>
      <t>MsKaST,</t>
    </r>
    <r>
      <rPr>
        <b/>
        <i/>
        <sz val="10"/>
        <color rgb="FF4F81BD"/>
        <rFont val="Tahoma"/>
      </rPr>
      <t xml:space="preserve">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</si>
  <si>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Bayreuth 3</t>
  </si>
  <si>
    <t>ZO+VS1+VS2+ŠP1+ŠP2+ŠP3+OZ+RJ+RJ3</t>
  </si>
  <si>
    <t>Slaný 3</t>
  </si>
  <si>
    <r>
      <rPr>
        <b/>
        <i/>
        <sz val="10"/>
        <color rgb="FF0066CC"/>
        <rFont val="Tahoma"/>
      </rPr>
      <t xml:space="preserve">MsKaST,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>MsRH</t>
    </r>
  </si>
  <si>
    <t>Grünberg 3</t>
  </si>
  <si>
    <r>
      <rPr>
        <b/>
        <i/>
        <sz val="10"/>
        <color rgb="FFFF0000"/>
        <rFont val="Tahoma"/>
      </rPr>
      <t xml:space="preserve">MsDT, </t>
    </r>
    <r>
      <rPr>
        <b/>
        <i/>
        <sz val="10"/>
        <color rgb="FF000000"/>
        <rFont val="Tahoma"/>
      </rPr>
      <t xml:space="preserve">MSDT-NP, </t>
    </r>
    <r>
      <rPr>
        <b/>
        <i/>
        <sz val="10"/>
        <color rgb="FF00B050"/>
        <rFont val="Tahoma"/>
      </rPr>
      <t>MS mlch</t>
    </r>
  </si>
  <si>
    <t>Rokycany 3</t>
  </si>
  <si>
    <r>
      <rPr>
        <b/>
        <i/>
        <sz val="10"/>
        <color rgb="FF0070C0"/>
        <rFont val="Tahoma"/>
      </rPr>
      <t xml:space="preserve">MsKaST, </t>
    </r>
    <r>
      <rPr>
        <b/>
        <i/>
        <sz val="10"/>
        <color rgb="FF00B050"/>
        <rFont val="Tahoma"/>
      </rPr>
      <t xml:space="preserve">MS mlch, </t>
    </r>
    <r>
      <rPr>
        <b/>
        <i/>
        <sz val="10"/>
        <color rgb="FF7030A0"/>
        <rFont val="Tahoma"/>
      </rPr>
      <t xml:space="preserve">MsRH </t>
    </r>
  </si>
  <si>
    <t>PROPOZÍCIE MAJSTROVSTIEV SLOVENSKA   PRE ROKY 2018‐2022 SCHVÁLENÉ NA VZ SZ CHPH DŇA 25. 11. 2017</t>
  </si>
  <si>
    <t>Intermajstrovstvo</t>
  </si>
  <si>
    <t>Ms mlh</t>
  </si>
  <si>
    <t>Preteky mladých holubov</t>
  </si>
  <si>
    <t>Frýdek Mistek</t>
  </si>
  <si>
    <t>-</t>
  </si>
  <si>
    <t>auto+príves</t>
  </si>
  <si>
    <t>Lipník nad Bečvou</t>
  </si>
  <si>
    <t>MsMH</t>
  </si>
  <si>
    <t>ZO+VS1+VS2+OZ</t>
  </si>
  <si>
    <t>MZO,MVS1,MVS2,MOZ-MMH</t>
  </si>
  <si>
    <t>Tišnov</t>
  </si>
  <si>
    <t>149 - 187</t>
  </si>
  <si>
    <t>Praha</t>
  </si>
  <si>
    <t>Plzeň</t>
  </si>
  <si>
    <t>Komerčný pretek, MSMH</t>
  </si>
  <si>
    <t>366 - 404</t>
  </si>
  <si>
    <t>OZ Čadca: VS1 + VS2,   ZO: Skalité, Čierne, Čadca, Krásno, Oščadnica, Klokočov, St. Bystrica, Turzovka</t>
  </si>
  <si>
    <t>VS1: Čadca + Čierne + Skalité + Oščadnica,  VS2:  St. Bystrica + Krásno-stred + Krásno + Klokočov + Turzovka</t>
  </si>
  <si>
    <t>dátum zaslania na SZ :</t>
  </si>
  <si>
    <t>RJ: OZ Čadca + OZ Orava + OZ Terchová</t>
  </si>
  <si>
    <t>podpis štatutára OZ</t>
  </si>
  <si>
    <t xml:space="preserve">RJ1: OZ Čadca + OZ Orava + OZ Terchová + OZ Ružomberok      </t>
  </si>
  <si>
    <t>pečiatka OZ</t>
  </si>
  <si>
    <t xml:space="preserve">RJ3: OZ Čadca + OZ Ružomberok </t>
  </si>
  <si>
    <t>dátum prijatia na SZ</t>
  </si>
  <si>
    <t>Športové pásmo 1: Čadca + Čierne + Oščadnica,  Športové pásmo 2: Klokočov + Turzovka</t>
  </si>
  <si>
    <t>podpis sekretára SZ</t>
  </si>
  <si>
    <t xml:space="preserve">Športové pásmo 3: Stará Bystrica + Krásno stred + Krásno      </t>
  </si>
  <si>
    <t>Poznámka:  NP - Národný pretek, VCS - Veľká cena Slovenska, IM - Intermajstrovstvo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</si>
</sst>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[$-41B]General"/>
    <numFmt numFmtId="166" formatCode="dd/mm/yyyy"/>
  </numFmts>
  <fonts count="63">
    <font>
      <sz val="10"/>
      <color rgb="FF000000"/>
      <name val="Arial"/>
    </font>
    <font>
      <b/>
      <i/>
      <sz val="16"/>
      <name val="Tahoma"/>
    </font>
    <font>
      <sz val="10"/>
      <name val="Arial"/>
    </font>
    <font>
      <b/>
      <sz val="10"/>
      <name val="Tahoma"/>
    </font>
    <font>
      <b/>
      <sz val="9"/>
      <name val="Tahoma"/>
    </font>
    <font>
      <b/>
      <sz val="11"/>
      <name val="Tahoma"/>
    </font>
    <font>
      <sz val="10"/>
      <color rgb="FF0066CC"/>
      <name val="Tahoma"/>
    </font>
    <font>
      <sz val="10"/>
      <name val="Tahoma"/>
    </font>
    <font>
      <b/>
      <sz val="9"/>
      <color rgb="FF7030A0"/>
      <name val="Tahoma"/>
    </font>
    <font>
      <b/>
      <sz val="8"/>
      <name val="Tahoma"/>
    </font>
    <font>
      <b/>
      <i/>
      <sz val="11"/>
      <color rgb="FF000000"/>
      <name val="Times New Roman"/>
    </font>
    <font>
      <b/>
      <i/>
      <sz val="10"/>
      <color rgb="FF000000"/>
      <name val="Tahoma"/>
    </font>
    <font>
      <b/>
      <i/>
      <sz val="12"/>
      <color rgb="FF000000"/>
      <name val="Times New Roman"/>
    </font>
    <font>
      <b/>
      <i/>
      <sz val="11"/>
      <color rgb="FF000000"/>
      <name val="Tahoma"/>
    </font>
    <font>
      <b/>
      <i/>
      <sz val="11"/>
      <color rgb="FF0066CC"/>
      <name val="Tahoma"/>
    </font>
    <font>
      <b/>
      <sz val="10"/>
      <color rgb="FF000000"/>
      <name val="Tahoma"/>
    </font>
    <font>
      <b/>
      <sz val="6"/>
      <color rgb="FF000000"/>
      <name val="Times New Roman"/>
    </font>
    <font>
      <b/>
      <sz val="10"/>
      <color rgb="FF000000"/>
      <name val="Times New Roman"/>
    </font>
    <font>
      <b/>
      <i/>
      <sz val="10"/>
      <color rgb="FF00B050"/>
      <name val="Tahoma"/>
    </font>
    <font>
      <b/>
      <i/>
      <sz val="10"/>
      <color rgb="FF7030A0"/>
      <name val="Tahoma"/>
    </font>
    <font>
      <b/>
      <i/>
      <sz val="10"/>
      <color rgb="FF0066CC"/>
      <name val="Tahoma"/>
    </font>
    <font>
      <b/>
      <sz val="11"/>
      <color rgb="FF000000"/>
      <name val="Times New Roman"/>
    </font>
    <font>
      <b/>
      <sz val="8"/>
      <color rgb="FF000000"/>
      <name val="Times New Roman"/>
    </font>
    <font>
      <b/>
      <i/>
      <sz val="10"/>
      <color rgb="FF0070C0"/>
      <name val="Tahoma"/>
    </font>
    <font>
      <b/>
      <i/>
      <sz val="10"/>
      <color rgb="FFFF0000"/>
      <name val="Tahoma"/>
    </font>
    <font>
      <sz val="10"/>
      <color rgb="FF000000"/>
      <name val="Tahoma"/>
    </font>
    <font>
      <b/>
      <i/>
      <sz val="9"/>
      <color rgb="FF000000"/>
      <name val="Tahoma"/>
    </font>
    <font>
      <b/>
      <sz val="9"/>
      <color rgb="FFFF0000"/>
      <name val="Tahoma"/>
    </font>
    <font>
      <b/>
      <sz val="7"/>
      <color rgb="FF000000"/>
      <name val="Times New Roman"/>
    </font>
    <font>
      <b/>
      <i/>
      <sz val="12"/>
      <name val="Times New Roman"/>
    </font>
    <font>
      <b/>
      <i/>
      <sz val="11"/>
      <color rgb="FF008000"/>
      <name val="Tahoma"/>
    </font>
    <font>
      <b/>
      <sz val="11"/>
      <color rgb="FF333333"/>
      <name val="Times New Roman"/>
    </font>
    <font>
      <sz val="9"/>
      <color rgb="FF0066CC"/>
      <name val="Tahoma"/>
    </font>
    <font>
      <b/>
      <i/>
      <sz val="11"/>
      <name val="Tahoma"/>
    </font>
    <font>
      <b/>
      <i/>
      <sz val="11"/>
      <color rgb="FFFF0000"/>
      <name val="Tahoma"/>
    </font>
    <font>
      <b/>
      <sz val="11"/>
      <name val="Times New Roman"/>
    </font>
    <font>
      <b/>
      <sz val="11"/>
      <color rgb="FF008000"/>
      <name val="Tahoma"/>
    </font>
    <font>
      <sz val="11"/>
      <color rgb="FF0066CC"/>
      <name val="Tahoma"/>
    </font>
    <font>
      <b/>
      <i/>
      <sz val="11"/>
      <name val="Times New Roman"/>
    </font>
    <font>
      <b/>
      <i/>
      <sz val="12"/>
      <color rgb="FFFF0000"/>
      <name val="Times New Roman"/>
    </font>
    <font>
      <b/>
      <i/>
      <sz val="10"/>
      <name val="Tahoma"/>
    </font>
    <font>
      <b/>
      <i/>
      <sz val="9"/>
      <name val="Tahoma"/>
    </font>
    <font>
      <b/>
      <sz val="8"/>
      <name val="Times New Roman"/>
    </font>
    <font>
      <b/>
      <sz val="10"/>
      <name val="Times New Roman"/>
    </font>
    <font>
      <b/>
      <sz val="11"/>
      <color rgb="FF993300"/>
      <name val="Tahoma"/>
    </font>
    <font>
      <i/>
      <sz val="9"/>
      <name val="Times New Roman"/>
    </font>
    <font>
      <b/>
      <i/>
      <sz val="18"/>
      <name val="Times New Roman"/>
    </font>
    <font>
      <i/>
      <sz val="11"/>
      <name val="Times New Roman"/>
    </font>
    <font>
      <sz val="10"/>
      <color rgb="FF0066CC"/>
      <name val="Arial"/>
    </font>
    <font>
      <sz val="10"/>
      <name val="Arial"/>
    </font>
    <font>
      <sz val="8"/>
      <color rgb="FF0000FF"/>
      <name val="Times New Roman"/>
    </font>
    <font>
      <sz val="11"/>
      <color rgb="FF000000"/>
      <name val="Calibri"/>
    </font>
    <font>
      <b/>
      <sz val="8"/>
      <color rgb="FF000000"/>
      <name val="Tahoma"/>
    </font>
    <font>
      <i/>
      <sz val="10"/>
      <color rgb="FF000000"/>
      <name val="Times New Roman"/>
    </font>
    <font>
      <b/>
      <i/>
      <sz val="8"/>
      <color rgb="FF000000"/>
      <name val="Times New Roman"/>
    </font>
    <font>
      <sz val="10"/>
      <color rgb="FF333333"/>
      <name val="Arial1"/>
    </font>
    <font>
      <sz val="10"/>
      <color rgb="FF0066CC"/>
      <name val="Arial1"/>
    </font>
    <font>
      <b/>
      <sz val="12"/>
      <name val="Times New Roman"/>
    </font>
    <font>
      <b/>
      <sz val="10"/>
      <name val="Arial"/>
    </font>
    <font>
      <b/>
      <sz val="10"/>
      <color rgb="FF000000"/>
      <name val="Calibri"/>
    </font>
    <font>
      <b/>
      <sz val="10"/>
      <name val="Calibri"/>
    </font>
    <font>
      <sz val="10"/>
      <name val="Times New Roman"/>
    </font>
    <font>
      <b/>
      <i/>
      <sz val="10"/>
      <color rgb="FF4F81BD"/>
      <name val="Tahoma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B7DEE8"/>
        <bgColor rgb="FFB7DEE8"/>
      </patternFill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3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64" fontId="10" fillId="0" borderId="14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165" fontId="11" fillId="0" borderId="14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0" fontId="14" fillId="0" borderId="14" xfId="0" applyFont="1" applyBorder="1"/>
    <xf numFmtId="0" fontId="11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0" xfId="0" applyFont="1"/>
    <xf numFmtId="165" fontId="18" fillId="0" borderId="14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0" fontId="20" fillId="0" borderId="14" xfId="0" applyFont="1" applyBorder="1"/>
    <xf numFmtId="0" fontId="21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49" fontId="17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/>
    <xf numFmtId="165" fontId="23" fillId="0" borderId="14" xfId="0" applyNumberFormat="1" applyFont="1" applyBorder="1" applyAlignment="1">
      <alignment horizontal="center" vertical="center"/>
    </xf>
    <xf numFmtId="0" fontId="12" fillId="4" borderId="14" xfId="0" applyFont="1" applyFill="1" applyBorder="1" applyAlignment="1">
      <alignment horizontal="center"/>
    </xf>
    <xf numFmtId="165" fontId="24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4" fillId="0" borderId="14" xfId="0" applyFont="1" applyBorder="1"/>
    <xf numFmtId="0" fontId="26" fillId="0" borderId="14" xfId="0" applyFont="1" applyBorder="1" applyAlignment="1">
      <alignment horizontal="center"/>
    </xf>
    <xf numFmtId="165" fontId="21" fillId="4" borderId="14" xfId="0" applyNumberFormat="1" applyFont="1" applyFill="1" applyBorder="1" applyAlignment="1">
      <alignment horizontal="center"/>
    </xf>
    <xf numFmtId="0" fontId="22" fillId="5" borderId="14" xfId="0" applyFont="1" applyFill="1" applyBorder="1" applyAlignment="1">
      <alignment horizontal="left"/>
    </xf>
    <xf numFmtId="0" fontId="21" fillId="4" borderId="14" xfId="0" applyFont="1" applyFill="1" applyBorder="1" applyAlignment="1">
      <alignment horizontal="center"/>
    </xf>
    <xf numFmtId="49" fontId="17" fillId="5" borderId="14" xfId="0" applyNumberFormat="1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left"/>
    </xf>
    <xf numFmtId="164" fontId="10" fillId="6" borderId="14" xfId="0" applyNumberFormat="1" applyFont="1" applyFill="1" applyBorder="1" applyAlignment="1">
      <alignment horizontal="right"/>
    </xf>
    <xf numFmtId="0" fontId="29" fillId="0" borderId="14" xfId="0" applyFont="1" applyBorder="1" applyAlignment="1">
      <alignment horizontal="center"/>
    </xf>
    <xf numFmtId="49" fontId="17" fillId="6" borderId="14" xfId="0" applyNumberFormat="1" applyFont="1" applyFill="1" applyBorder="1" applyAlignment="1">
      <alignment horizontal="center" vertical="center" wrapText="1"/>
    </xf>
    <xf numFmtId="165" fontId="30" fillId="0" borderId="14" xfId="0" applyNumberFormat="1" applyFont="1" applyBorder="1" applyAlignment="1">
      <alignment horizontal="center" vertical="center"/>
    </xf>
    <xf numFmtId="0" fontId="28" fillId="6" borderId="14" xfId="0" applyFont="1" applyFill="1" applyBorder="1" applyAlignment="1">
      <alignment horizontal="left"/>
    </xf>
    <xf numFmtId="0" fontId="31" fillId="0" borderId="14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6" fontId="33" fillId="0" borderId="16" xfId="0" applyNumberFormat="1" applyFont="1" applyBorder="1" applyAlignment="1">
      <alignment horizontal="right"/>
    </xf>
    <xf numFmtId="166" fontId="33" fillId="0" borderId="17" xfId="0" applyNumberFormat="1" applyFont="1" applyBorder="1" applyAlignment="1">
      <alignment horizontal="right"/>
    </xf>
    <xf numFmtId="0" fontId="33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3" fillId="0" borderId="17" xfId="0" applyFont="1" applyBorder="1"/>
    <xf numFmtId="0" fontId="5" fillId="0" borderId="17" xfId="0" applyFont="1" applyBorder="1" applyAlignment="1">
      <alignment horizontal="left" vertical="center"/>
    </xf>
    <xf numFmtId="0" fontId="5" fillId="0" borderId="17" xfId="0" applyFont="1" applyBorder="1"/>
    <xf numFmtId="0" fontId="35" fillId="0" borderId="17" xfId="0" applyFont="1" applyBorder="1" applyAlignment="1">
      <alignment horizontal="center"/>
    </xf>
    <xf numFmtId="49" fontId="36" fillId="0" borderId="19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/>
    </xf>
    <xf numFmtId="166" fontId="38" fillId="0" borderId="14" xfId="0" applyNumberFormat="1" applyFont="1" applyBorder="1" applyAlignment="1">
      <alignment horizontal="right"/>
    </xf>
    <xf numFmtId="0" fontId="39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166" fontId="40" fillId="0" borderId="14" xfId="0" applyNumberFormat="1" applyFont="1" applyBorder="1" applyAlignment="1">
      <alignment horizontal="right"/>
    </xf>
    <xf numFmtId="0" fontId="29" fillId="6" borderId="14" xfId="0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42" fillId="0" borderId="14" xfId="0" applyFont="1" applyBorder="1" applyAlignment="1">
      <alignment horizontal="left"/>
    </xf>
    <xf numFmtId="0" fontId="35" fillId="6" borderId="14" xfId="0" applyFont="1" applyFill="1" applyBorder="1" applyAlignment="1">
      <alignment horizontal="center"/>
    </xf>
    <xf numFmtId="49" fontId="43" fillId="6" borderId="14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9" fontId="43" fillId="0" borderId="14" xfId="0" applyNumberFormat="1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/>
    </xf>
    <xf numFmtId="166" fontId="33" fillId="0" borderId="24" xfId="0" applyNumberFormat="1" applyFont="1" applyBorder="1" applyAlignment="1">
      <alignment horizontal="right"/>
    </xf>
    <xf numFmtId="166" fontId="33" fillId="0" borderId="25" xfId="0" applyNumberFormat="1" applyFont="1" applyBorder="1" applyAlignment="1">
      <alignment horizontal="right"/>
    </xf>
    <xf numFmtId="0" fontId="33" fillId="0" borderId="25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3" fillId="0" borderId="14" xfId="0" applyFont="1" applyBorder="1"/>
    <xf numFmtId="0" fontId="5" fillId="0" borderId="14" xfId="0" applyFont="1" applyBorder="1" applyAlignment="1">
      <alignment horizontal="left" vertical="center"/>
    </xf>
    <xf numFmtId="0" fontId="5" fillId="0" borderId="14" xfId="0" applyFont="1" applyBorder="1"/>
    <xf numFmtId="49" fontId="44" fillId="0" borderId="21" xfId="0" applyNumberFormat="1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/>
    </xf>
    <xf numFmtId="165" fontId="38" fillId="7" borderId="31" xfId="0" applyNumberFormat="1" applyFont="1" applyFill="1" applyBorder="1" applyAlignment="1">
      <alignment vertical="center"/>
    </xf>
    <xf numFmtId="0" fontId="38" fillId="7" borderId="31" xfId="0" applyFont="1" applyFill="1" applyBorder="1" applyAlignment="1">
      <alignment vertical="center"/>
    </xf>
    <xf numFmtId="166" fontId="46" fillId="7" borderId="32" xfId="0" applyNumberFormat="1" applyFont="1" applyFill="1" applyBorder="1" applyAlignment="1">
      <alignment vertical="center"/>
    </xf>
    <xf numFmtId="166" fontId="46" fillId="7" borderId="35" xfId="0" applyNumberFormat="1" applyFont="1" applyFill="1" applyBorder="1" applyAlignment="1">
      <alignment vertical="center"/>
    </xf>
    <xf numFmtId="0" fontId="48" fillId="7" borderId="36" xfId="0" applyFont="1" applyFill="1" applyBorder="1" applyAlignment="1">
      <alignment horizontal="center"/>
    </xf>
    <xf numFmtId="0" fontId="49" fillId="7" borderId="35" xfId="0" applyFont="1" applyFill="1" applyBorder="1"/>
    <xf numFmtId="0" fontId="49" fillId="0" borderId="0" xfId="0" applyFont="1"/>
    <xf numFmtId="166" fontId="46" fillId="8" borderId="37" xfId="0" applyNumberFormat="1" applyFont="1" applyFill="1" applyBorder="1" applyAlignment="1">
      <alignment vertical="center"/>
    </xf>
    <xf numFmtId="166" fontId="46" fillId="8" borderId="38" xfId="0" applyNumberFormat="1" applyFont="1" applyFill="1" applyBorder="1" applyAlignment="1">
      <alignment vertical="center"/>
    </xf>
    <xf numFmtId="166" fontId="46" fillId="8" borderId="32" xfId="0" applyNumberFormat="1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 textRotation="90"/>
    </xf>
    <xf numFmtId="166" fontId="46" fillId="8" borderId="35" xfId="0" applyNumberFormat="1" applyFont="1" applyFill="1" applyBorder="1" applyAlignment="1">
      <alignment vertical="center"/>
    </xf>
    <xf numFmtId="0" fontId="49" fillId="8" borderId="41" xfId="0" applyFont="1" applyFill="1" applyBorder="1"/>
    <xf numFmtId="0" fontId="40" fillId="0" borderId="13" xfId="0" applyFont="1" applyBorder="1" applyAlignment="1">
      <alignment horizontal="center"/>
    </xf>
    <xf numFmtId="164" fontId="11" fillId="0" borderId="42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1" fillId="0" borderId="17" xfId="0" applyFont="1" applyBorder="1"/>
    <xf numFmtId="0" fontId="50" fillId="0" borderId="14" xfId="0" applyFont="1" applyBorder="1" applyAlignment="1">
      <alignment vertical="center" wrapText="1"/>
    </xf>
    <xf numFmtId="0" fontId="11" fillId="0" borderId="14" xfId="0" applyFont="1" applyBorder="1"/>
    <xf numFmtId="0" fontId="11" fillId="0" borderId="42" xfId="0" applyFont="1" applyBorder="1"/>
    <xf numFmtId="0" fontId="15" fillId="0" borderId="14" xfId="0" applyFont="1" applyBorder="1"/>
    <xf numFmtId="0" fontId="51" fillId="0" borderId="14" xfId="0" applyFont="1" applyBorder="1" applyAlignment="1">
      <alignment horizontal="center"/>
    </xf>
    <xf numFmtId="0" fontId="52" fillId="0" borderId="17" xfId="0" applyFont="1" applyBorder="1"/>
    <xf numFmtId="0" fontId="15" fillId="0" borderId="17" xfId="0" applyFont="1" applyBorder="1" applyAlignment="1">
      <alignment horizontal="center"/>
    </xf>
    <xf numFmtId="49" fontId="11" fillId="0" borderId="17" xfId="0" applyNumberFormat="1" applyFont="1" applyBorder="1" applyAlignment="1">
      <alignment horizontal="center" vertical="center" wrapText="1"/>
    </xf>
    <xf numFmtId="0" fontId="3" fillId="0" borderId="0" xfId="0" applyFont="1"/>
    <xf numFmtId="165" fontId="53" fillId="0" borderId="1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6" xfId="0" applyFont="1" applyBorder="1"/>
    <xf numFmtId="49" fontId="54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/>
    </xf>
    <xf numFmtId="164" fontId="11" fillId="0" borderId="24" xfId="0" applyNumberFormat="1" applyFont="1" applyBorder="1" applyAlignment="1">
      <alignment horizontal="right"/>
    </xf>
    <xf numFmtId="0" fontId="10" fillId="0" borderId="25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24" xfId="0" applyFont="1" applyBorder="1"/>
    <xf numFmtId="0" fontId="11" fillId="0" borderId="25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2" fillId="0" borderId="25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55" fillId="0" borderId="14" xfId="0" applyFont="1" applyBorder="1"/>
    <xf numFmtId="0" fontId="56" fillId="0" borderId="14" xfId="0" applyFont="1" applyBorder="1" applyAlignment="1">
      <alignment horizontal="center"/>
    </xf>
    <xf numFmtId="0" fontId="40" fillId="0" borderId="0" xfId="0" applyFont="1" applyAlignment="1">
      <alignment horizontal="center"/>
    </xf>
    <xf numFmtId="166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3" fillId="0" borderId="0" xfId="0" applyFont="1"/>
    <xf numFmtId="0" fontId="4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58" fillId="0" borderId="0" xfId="0" applyFont="1" applyAlignment="1">
      <alignment horizontal="center"/>
    </xf>
    <xf numFmtId="0" fontId="12" fillId="0" borderId="14" xfId="0" applyFont="1" applyBorder="1" applyAlignment="1">
      <alignment horizontal="left"/>
    </xf>
    <xf numFmtId="0" fontId="2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43" fillId="0" borderId="0" xfId="0" applyFont="1" applyAlignment="1">
      <alignment horizontal="center" vertical="center"/>
    </xf>
    <xf numFmtId="0" fontId="59" fillId="0" borderId="0" xfId="0" applyFont="1"/>
    <xf numFmtId="0" fontId="17" fillId="0" borderId="0" xfId="0" applyFont="1" applyAlignment="1">
      <alignment horizontal="center"/>
    </xf>
    <xf numFmtId="0" fontId="58" fillId="0" borderId="0" xfId="0" applyFont="1"/>
    <xf numFmtId="0" fontId="49" fillId="0" borderId="14" xfId="0" applyFont="1" applyBorder="1"/>
    <xf numFmtId="0" fontId="60" fillId="0" borderId="0" xfId="0" applyFont="1"/>
    <xf numFmtId="0" fontId="61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17" fillId="6" borderId="51" xfId="0" applyFont="1" applyFill="1" applyBorder="1"/>
    <xf numFmtId="0" fontId="59" fillId="6" borderId="51" xfId="0" applyFont="1" applyFill="1" applyBorder="1"/>
    <xf numFmtId="0" fontId="10" fillId="0" borderId="45" xfId="0" applyFont="1" applyBorder="1" applyAlignment="1">
      <alignment horizontal="center"/>
    </xf>
    <xf numFmtId="0" fontId="2" fillId="0" borderId="46" xfId="0" applyFont="1" applyBorder="1"/>
    <xf numFmtId="0" fontId="2" fillId="0" borderId="49" xfId="0" applyFont="1" applyBorder="1"/>
    <xf numFmtId="0" fontId="2" fillId="0" borderId="50" xfId="0" applyFont="1" applyBorder="1"/>
    <xf numFmtId="0" fontId="21" fillId="0" borderId="47" xfId="0" applyFont="1" applyBorder="1" applyAlignment="1">
      <alignment horizontal="center" vertical="center"/>
    </xf>
    <xf numFmtId="0" fontId="2" fillId="0" borderId="48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6" fontId="45" fillId="7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166" fontId="47" fillId="7" borderId="33" xfId="0" applyNumberFormat="1" applyFont="1" applyFill="1" applyBorder="1" applyAlignment="1">
      <alignment horizontal="left" vertical="center"/>
    </xf>
    <xf numFmtId="0" fontId="2" fillId="0" borderId="34" xfId="0" applyFont="1" applyBorder="1"/>
    <xf numFmtId="166" fontId="46" fillId="8" borderId="4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0" borderId="12" xfId="0" applyFont="1" applyBorder="1"/>
    <xf numFmtId="166" fontId="10" fillId="0" borderId="33" xfId="0" applyNumberFormat="1" applyFont="1" applyBorder="1" applyAlignment="1">
      <alignment horizontal="center"/>
    </xf>
    <xf numFmtId="0" fontId="2" fillId="0" borderId="44" xfId="0" applyFont="1" applyBorder="1"/>
    <xf numFmtId="0" fontId="10" fillId="0" borderId="29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166" fontId="12" fillId="0" borderId="3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2" fillId="0" borderId="7" xfId="0" applyFont="1" applyBorder="1"/>
    <xf numFmtId="0" fontId="3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  <pageSetUpPr fitToPage="1"/>
  </sheetPr>
  <dimension ref="A1:AL100"/>
  <sheetViews>
    <sheetView tabSelected="1" workbookViewId="0">
      <selection sqref="A1:D1"/>
    </sheetView>
  </sheetViews>
  <sheetFormatPr defaultColWidth="14.44140625" defaultRowHeight="15" customHeight="1"/>
  <cols>
    <col min="1" max="1" width="4.6640625" customWidth="1"/>
    <col min="2" max="2" width="14.44140625" customWidth="1"/>
    <col min="3" max="3" width="8.33203125" customWidth="1"/>
    <col min="4" max="4" width="23.33203125" customWidth="1"/>
    <col min="5" max="9" width="4" customWidth="1"/>
    <col min="10" max="10" width="30.109375" customWidth="1"/>
    <col min="11" max="11" width="4.5546875" customWidth="1"/>
    <col min="12" max="12" width="5.6640625" customWidth="1"/>
    <col min="13" max="13" width="5.33203125" customWidth="1"/>
    <col min="14" max="14" width="14.6640625" customWidth="1"/>
    <col min="15" max="15" width="32.5546875" customWidth="1"/>
    <col min="16" max="16" width="12.5546875" customWidth="1"/>
    <col min="17" max="17" width="23.33203125" customWidth="1"/>
    <col min="18" max="18" width="13.33203125" customWidth="1"/>
    <col min="19" max="38" width="8.6640625" customWidth="1"/>
  </cols>
  <sheetData>
    <row r="1" spans="1:38" ht="22.5" customHeight="1">
      <c r="A1" s="176" t="s">
        <v>0</v>
      </c>
      <c r="B1" s="177"/>
      <c r="C1" s="177"/>
      <c r="D1" s="178"/>
      <c r="E1" s="194" t="s">
        <v>1</v>
      </c>
      <c r="F1" s="177"/>
      <c r="G1" s="177"/>
      <c r="H1" s="177"/>
      <c r="I1" s="177"/>
      <c r="J1" s="178"/>
      <c r="K1" s="1"/>
      <c r="L1" s="190" t="s">
        <v>2</v>
      </c>
      <c r="M1" s="178"/>
      <c r="N1" s="2"/>
      <c r="O1" s="2" t="s">
        <v>3</v>
      </c>
      <c r="P1" s="192" t="s">
        <v>4</v>
      </c>
      <c r="Q1" s="193"/>
      <c r="R1" s="185" t="s">
        <v>5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48" customHeight="1">
      <c r="A2" s="4" t="s">
        <v>6</v>
      </c>
      <c r="B2" s="5" t="s">
        <v>7</v>
      </c>
      <c r="C2" s="5" t="s">
        <v>8</v>
      </c>
      <c r="D2" s="5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7" t="s">
        <v>14</v>
      </c>
      <c r="J2" s="8" t="s">
        <v>15</v>
      </c>
      <c r="K2" s="5" t="s">
        <v>16</v>
      </c>
      <c r="L2" s="9" t="s">
        <v>17</v>
      </c>
      <c r="M2" s="9" t="s">
        <v>18</v>
      </c>
      <c r="N2" s="5" t="s">
        <v>19</v>
      </c>
      <c r="O2" s="10" t="s">
        <v>20</v>
      </c>
      <c r="P2" s="11" t="s">
        <v>21</v>
      </c>
      <c r="Q2" s="12" t="s">
        <v>22</v>
      </c>
      <c r="R2" s="18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.75" customHeight="1">
      <c r="A3" s="13"/>
      <c r="B3" s="14">
        <v>44311</v>
      </c>
      <c r="C3" s="15" t="s">
        <v>23</v>
      </c>
      <c r="D3" s="16" t="s">
        <v>24</v>
      </c>
      <c r="E3" s="17"/>
      <c r="F3" s="17"/>
      <c r="G3" s="17"/>
      <c r="H3" s="18"/>
      <c r="I3" s="17"/>
      <c r="J3" s="19"/>
      <c r="K3" s="17"/>
      <c r="L3" s="20"/>
      <c r="M3" s="20"/>
      <c r="N3" s="21"/>
      <c r="O3" s="22"/>
      <c r="P3" s="23"/>
      <c r="Q3" s="24" t="s">
        <v>25</v>
      </c>
      <c r="R3" s="25" t="s">
        <v>26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ht="15.75" customHeight="1">
      <c r="A4" s="13">
        <v>1</v>
      </c>
      <c r="B4" s="14">
        <v>44318</v>
      </c>
      <c r="C4" s="15" t="s">
        <v>23</v>
      </c>
      <c r="D4" s="16" t="s">
        <v>27</v>
      </c>
      <c r="E4" s="17"/>
      <c r="F4" s="17"/>
      <c r="G4" s="17"/>
      <c r="H4" s="27">
        <v>1</v>
      </c>
      <c r="I4" s="28">
        <v>1</v>
      </c>
      <c r="J4" s="29" t="s">
        <v>28</v>
      </c>
      <c r="K4" s="17"/>
      <c r="L4" s="20"/>
      <c r="M4" s="20"/>
      <c r="N4" s="30" t="s">
        <v>29</v>
      </c>
      <c r="O4" s="31" t="s">
        <v>30</v>
      </c>
      <c r="P4" s="30" t="s">
        <v>31</v>
      </c>
      <c r="Q4" s="32" t="s">
        <v>32</v>
      </c>
      <c r="R4" s="25" t="s">
        <v>26</v>
      </c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spans="1:38" ht="15.75" customHeight="1">
      <c r="A5" s="13">
        <v>2</v>
      </c>
      <c r="B5" s="14">
        <v>44325</v>
      </c>
      <c r="C5" s="15" t="s">
        <v>23</v>
      </c>
      <c r="D5" s="16" t="s">
        <v>33</v>
      </c>
      <c r="E5" s="17"/>
      <c r="F5" s="17"/>
      <c r="G5" s="17"/>
      <c r="H5" s="27">
        <v>1</v>
      </c>
      <c r="I5" s="28">
        <v>1</v>
      </c>
      <c r="J5" s="29" t="s">
        <v>34</v>
      </c>
      <c r="K5" s="17"/>
      <c r="L5" s="20"/>
      <c r="M5" s="20"/>
      <c r="N5" s="30" t="s">
        <v>29</v>
      </c>
      <c r="O5" s="31" t="s">
        <v>30</v>
      </c>
      <c r="P5" s="30" t="s">
        <v>35</v>
      </c>
      <c r="Q5" s="32" t="s">
        <v>32</v>
      </c>
      <c r="R5" s="25" t="s">
        <v>26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ht="15.75" customHeight="1">
      <c r="A6" s="13">
        <v>3</v>
      </c>
      <c r="B6" s="14">
        <v>44332</v>
      </c>
      <c r="C6" s="15" t="s">
        <v>23</v>
      </c>
      <c r="D6" s="16" t="s">
        <v>36</v>
      </c>
      <c r="E6" s="17"/>
      <c r="F6" s="17"/>
      <c r="G6" s="17"/>
      <c r="H6" s="27">
        <v>1</v>
      </c>
      <c r="I6" s="28">
        <v>1</v>
      </c>
      <c r="J6" s="33" t="s">
        <v>37</v>
      </c>
      <c r="K6" s="17">
        <v>1</v>
      </c>
      <c r="L6" s="20"/>
      <c r="M6" s="20"/>
      <c r="N6" s="30" t="s">
        <v>29</v>
      </c>
      <c r="O6" s="31" t="s">
        <v>30</v>
      </c>
      <c r="P6" s="30" t="s">
        <v>38</v>
      </c>
      <c r="Q6" s="32" t="s">
        <v>32</v>
      </c>
      <c r="R6" s="25" t="s">
        <v>26</v>
      </c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38" ht="15.75" customHeight="1">
      <c r="A7" s="13">
        <v>4</v>
      </c>
      <c r="B7" s="14">
        <v>44339</v>
      </c>
      <c r="C7" s="15" t="s">
        <v>23</v>
      </c>
      <c r="D7" s="16" t="s">
        <v>39</v>
      </c>
      <c r="E7" s="34">
        <v>1</v>
      </c>
      <c r="F7" s="17"/>
      <c r="G7" s="17"/>
      <c r="H7" s="27">
        <v>1</v>
      </c>
      <c r="I7" s="28">
        <v>1</v>
      </c>
      <c r="J7" s="29" t="s">
        <v>40</v>
      </c>
      <c r="K7" s="17"/>
      <c r="L7" s="20"/>
      <c r="M7" s="20"/>
      <c r="N7" s="30" t="s">
        <v>29</v>
      </c>
      <c r="O7" s="31" t="s">
        <v>30</v>
      </c>
      <c r="P7" s="30" t="s">
        <v>41</v>
      </c>
      <c r="Q7" s="32" t="s">
        <v>32</v>
      </c>
      <c r="R7" s="25" t="s">
        <v>26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38" ht="15.75" customHeight="1">
      <c r="A8" s="13">
        <v>5</v>
      </c>
      <c r="B8" s="14">
        <v>44346</v>
      </c>
      <c r="C8" s="15" t="s">
        <v>23</v>
      </c>
      <c r="D8" s="35" t="s">
        <v>42</v>
      </c>
      <c r="E8" s="34">
        <v>1</v>
      </c>
      <c r="F8" s="36">
        <v>1</v>
      </c>
      <c r="G8" s="17"/>
      <c r="H8" s="37"/>
      <c r="I8" s="37"/>
      <c r="J8" s="38" t="s">
        <v>43</v>
      </c>
      <c r="K8" s="17">
        <v>1</v>
      </c>
      <c r="L8" s="39" t="s">
        <v>44</v>
      </c>
      <c r="M8" s="39" t="s">
        <v>44</v>
      </c>
      <c r="N8" s="40" t="s">
        <v>45</v>
      </c>
      <c r="O8" s="41" t="s">
        <v>46</v>
      </c>
      <c r="P8" s="42" t="s">
        <v>47</v>
      </c>
      <c r="Q8" s="43" t="s">
        <v>48</v>
      </c>
      <c r="R8" s="25" t="s">
        <v>49</v>
      </c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38" ht="15.75" customHeight="1">
      <c r="A9" s="13">
        <v>6</v>
      </c>
      <c r="B9" s="14">
        <v>44346</v>
      </c>
      <c r="C9" s="15" t="s">
        <v>23</v>
      </c>
      <c r="D9" s="44" t="s">
        <v>50</v>
      </c>
      <c r="E9" s="34">
        <v>1</v>
      </c>
      <c r="F9" s="17"/>
      <c r="G9" s="17"/>
      <c r="H9" s="27">
        <v>1</v>
      </c>
      <c r="I9" s="28">
        <v>1</v>
      </c>
      <c r="J9" s="29" t="s">
        <v>51</v>
      </c>
      <c r="K9" s="17">
        <v>1</v>
      </c>
      <c r="L9" s="39"/>
      <c r="M9" s="39"/>
      <c r="N9" s="30" t="s">
        <v>52</v>
      </c>
      <c r="O9" s="31" t="s">
        <v>30</v>
      </c>
      <c r="P9" s="45" t="s">
        <v>53</v>
      </c>
      <c r="Q9" s="32" t="s">
        <v>54</v>
      </c>
      <c r="R9" s="25" t="s">
        <v>26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5.75" customHeight="1">
      <c r="A10" s="13">
        <v>7</v>
      </c>
      <c r="B10" s="14">
        <v>44353</v>
      </c>
      <c r="C10" s="15" t="s">
        <v>23</v>
      </c>
      <c r="D10" s="44" t="s">
        <v>55</v>
      </c>
      <c r="E10" s="34">
        <v>1</v>
      </c>
      <c r="F10" s="17"/>
      <c r="G10" s="17"/>
      <c r="H10" s="27">
        <v>1</v>
      </c>
      <c r="I10" s="28">
        <v>1</v>
      </c>
      <c r="J10" s="29" t="s">
        <v>56</v>
      </c>
      <c r="K10" s="17">
        <v>1</v>
      </c>
      <c r="L10" s="39"/>
      <c r="M10" s="39"/>
      <c r="N10" s="30" t="s">
        <v>29</v>
      </c>
      <c r="O10" s="31" t="s">
        <v>30</v>
      </c>
      <c r="P10" s="30" t="s">
        <v>57</v>
      </c>
      <c r="Q10" s="32" t="s">
        <v>54</v>
      </c>
      <c r="R10" s="25" t="s">
        <v>26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ht="15.75" customHeight="1">
      <c r="A11" s="13">
        <v>8</v>
      </c>
      <c r="B11" s="14">
        <v>44360</v>
      </c>
      <c r="C11" s="15" t="s">
        <v>23</v>
      </c>
      <c r="D11" s="35" t="s">
        <v>58</v>
      </c>
      <c r="E11" s="34">
        <v>1</v>
      </c>
      <c r="F11" s="36">
        <v>1</v>
      </c>
      <c r="G11" s="36"/>
      <c r="H11" s="27"/>
      <c r="I11" s="28"/>
      <c r="J11" s="38" t="s">
        <v>59</v>
      </c>
      <c r="K11" s="17">
        <v>1</v>
      </c>
      <c r="L11" s="39" t="s">
        <v>44</v>
      </c>
      <c r="M11" s="39" t="s">
        <v>44</v>
      </c>
      <c r="N11" s="40" t="s">
        <v>45</v>
      </c>
      <c r="O11" s="41" t="s">
        <v>46</v>
      </c>
      <c r="P11" s="42" t="s">
        <v>47</v>
      </c>
      <c r="Q11" s="43" t="s">
        <v>48</v>
      </c>
      <c r="R11" s="25" t="s">
        <v>49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75" customHeight="1">
      <c r="A12" s="13">
        <v>9</v>
      </c>
      <c r="B12" s="14">
        <v>44360</v>
      </c>
      <c r="C12" s="15" t="s">
        <v>23</v>
      </c>
      <c r="D12" s="44" t="s">
        <v>60</v>
      </c>
      <c r="E12" s="34"/>
      <c r="F12" s="36"/>
      <c r="G12" s="17"/>
      <c r="H12" s="27">
        <v>1</v>
      </c>
      <c r="I12" s="28">
        <v>1</v>
      </c>
      <c r="J12" s="33" t="s">
        <v>61</v>
      </c>
      <c r="K12" s="17">
        <v>1</v>
      </c>
      <c r="L12" s="46"/>
      <c r="M12" s="46"/>
      <c r="N12" s="30" t="s">
        <v>52</v>
      </c>
      <c r="O12" s="31" t="s">
        <v>30</v>
      </c>
      <c r="P12" s="45" t="s">
        <v>62</v>
      </c>
      <c r="Q12" s="32" t="s">
        <v>54</v>
      </c>
      <c r="R12" s="25" t="s">
        <v>26</v>
      </c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 ht="15.75" customHeight="1">
      <c r="A13" s="13">
        <v>10</v>
      </c>
      <c r="B13" s="14">
        <v>44367</v>
      </c>
      <c r="C13" s="15" t="s">
        <v>23</v>
      </c>
      <c r="D13" s="44" t="s">
        <v>63</v>
      </c>
      <c r="E13" s="34">
        <v>1</v>
      </c>
      <c r="F13" s="17"/>
      <c r="G13" s="17"/>
      <c r="H13" s="27">
        <v>1</v>
      </c>
      <c r="I13" s="28">
        <v>1</v>
      </c>
      <c r="J13" s="29" t="s">
        <v>64</v>
      </c>
      <c r="K13" s="17">
        <v>1</v>
      </c>
      <c r="L13" s="39"/>
      <c r="M13" s="39"/>
      <c r="N13" s="30" t="s">
        <v>29</v>
      </c>
      <c r="O13" s="31" t="s">
        <v>30</v>
      </c>
      <c r="P13" s="45" t="s">
        <v>53</v>
      </c>
      <c r="Q13" s="32" t="s">
        <v>54</v>
      </c>
      <c r="R13" s="25" t="s">
        <v>26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38" ht="15.75" customHeight="1">
      <c r="A14" s="13">
        <v>11</v>
      </c>
      <c r="B14" s="14">
        <v>44374</v>
      </c>
      <c r="C14" s="15" t="s">
        <v>23</v>
      </c>
      <c r="D14" s="35" t="s">
        <v>65</v>
      </c>
      <c r="E14" s="34"/>
      <c r="F14" s="36">
        <v>1</v>
      </c>
      <c r="G14" s="17">
        <v>1</v>
      </c>
      <c r="H14" s="27">
        <v>1</v>
      </c>
      <c r="I14" s="28"/>
      <c r="J14" s="38" t="s">
        <v>66</v>
      </c>
      <c r="K14" s="17">
        <v>1</v>
      </c>
      <c r="L14" s="39" t="s">
        <v>44</v>
      </c>
      <c r="M14" s="39" t="s">
        <v>44</v>
      </c>
      <c r="N14" s="40" t="s">
        <v>67</v>
      </c>
      <c r="O14" s="47" t="s">
        <v>68</v>
      </c>
      <c r="P14" s="42" t="s">
        <v>69</v>
      </c>
      <c r="Q14" s="43" t="s">
        <v>70</v>
      </c>
      <c r="R14" s="25" t="s">
        <v>49</v>
      </c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1:38" ht="15.75" customHeight="1">
      <c r="A15" s="13">
        <v>12</v>
      </c>
      <c r="B15" s="14">
        <v>44374</v>
      </c>
      <c r="C15" s="15" t="s">
        <v>23</v>
      </c>
      <c r="D15" s="44" t="s">
        <v>71</v>
      </c>
      <c r="E15" s="34">
        <v>1</v>
      </c>
      <c r="F15" s="36"/>
      <c r="G15" s="17"/>
      <c r="H15" s="27">
        <v>1</v>
      </c>
      <c r="I15" s="28">
        <v>1</v>
      </c>
      <c r="J15" s="29" t="s">
        <v>72</v>
      </c>
      <c r="K15" s="17"/>
      <c r="L15" s="39" t="s">
        <v>73</v>
      </c>
      <c r="M15" s="39" t="s">
        <v>74</v>
      </c>
      <c r="N15" s="30" t="s">
        <v>29</v>
      </c>
      <c r="O15" s="31" t="s">
        <v>75</v>
      </c>
      <c r="P15" s="30" t="s">
        <v>76</v>
      </c>
      <c r="Q15" s="32" t="s">
        <v>32</v>
      </c>
      <c r="R15" s="25" t="s">
        <v>26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38" ht="15.75" customHeight="1">
      <c r="A16" s="13">
        <v>13</v>
      </c>
      <c r="B16" s="48">
        <v>44381</v>
      </c>
      <c r="C16" s="15" t="s">
        <v>23</v>
      </c>
      <c r="D16" s="35" t="s">
        <v>77</v>
      </c>
      <c r="E16" s="34"/>
      <c r="F16" s="36">
        <v>1</v>
      </c>
      <c r="G16" s="17"/>
      <c r="H16" s="27">
        <v>1</v>
      </c>
      <c r="I16" s="28"/>
      <c r="J16" s="38" t="s">
        <v>78</v>
      </c>
      <c r="K16" s="17"/>
      <c r="L16" s="39" t="s">
        <v>44</v>
      </c>
      <c r="M16" s="39" t="s">
        <v>44</v>
      </c>
      <c r="N16" s="40" t="s">
        <v>67</v>
      </c>
      <c r="O16" s="47" t="s">
        <v>79</v>
      </c>
      <c r="P16" s="42" t="s">
        <v>80</v>
      </c>
      <c r="Q16" s="43" t="s">
        <v>48</v>
      </c>
      <c r="R16" s="25" t="s">
        <v>49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38" ht="15.75" customHeight="1">
      <c r="A17" s="13">
        <v>14</v>
      </c>
      <c r="B17" s="48">
        <v>44381</v>
      </c>
      <c r="C17" s="15" t="s">
        <v>23</v>
      </c>
      <c r="D17" s="44" t="s">
        <v>81</v>
      </c>
      <c r="E17" s="34">
        <v>1</v>
      </c>
      <c r="F17" s="17"/>
      <c r="G17" s="17"/>
      <c r="H17" s="27">
        <v>1</v>
      </c>
      <c r="I17" s="28">
        <v>1</v>
      </c>
      <c r="J17" s="29" t="s">
        <v>82</v>
      </c>
      <c r="K17" s="17">
        <v>1</v>
      </c>
      <c r="L17" s="39"/>
      <c r="M17" s="39"/>
      <c r="N17" s="30" t="s">
        <v>29</v>
      </c>
      <c r="O17" s="31" t="s">
        <v>30</v>
      </c>
      <c r="P17" s="30" t="s">
        <v>57</v>
      </c>
      <c r="Q17" s="32" t="s">
        <v>54</v>
      </c>
      <c r="R17" s="25" t="s">
        <v>26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8" ht="15.75" customHeight="1">
      <c r="A18" s="13">
        <v>15</v>
      </c>
      <c r="B18" s="14">
        <v>44388</v>
      </c>
      <c r="C18" s="15" t="s">
        <v>23</v>
      </c>
      <c r="D18" s="35" t="s">
        <v>83</v>
      </c>
      <c r="E18" s="34"/>
      <c r="F18" s="36">
        <v>1</v>
      </c>
      <c r="G18" s="17">
        <v>1</v>
      </c>
      <c r="H18" s="27">
        <v>1</v>
      </c>
      <c r="I18" s="28"/>
      <c r="J18" s="38" t="s">
        <v>84</v>
      </c>
      <c r="K18" s="17"/>
      <c r="L18" s="39" t="s">
        <v>44</v>
      </c>
      <c r="M18" s="39" t="s">
        <v>44</v>
      </c>
      <c r="N18" s="40" t="s">
        <v>67</v>
      </c>
      <c r="O18" s="47" t="s">
        <v>85</v>
      </c>
      <c r="P18" s="42" t="s">
        <v>69</v>
      </c>
      <c r="Q18" s="43" t="s">
        <v>70</v>
      </c>
      <c r="R18" s="25" t="s">
        <v>49</v>
      </c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1:38" ht="15.75" customHeight="1">
      <c r="A19" s="13">
        <v>16</v>
      </c>
      <c r="B19" s="14">
        <v>44388</v>
      </c>
      <c r="C19" s="15" t="s">
        <v>23</v>
      </c>
      <c r="D19" s="49" t="s">
        <v>86</v>
      </c>
      <c r="E19" s="34">
        <v>1</v>
      </c>
      <c r="F19" s="17"/>
      <c r="G19" s="17"/>
      <c r="H19" s="27">
        <v>1</v>
      </c>
      <c r="I19" s="28">
        <v>1</v>
      </c>
      <c r="J19" s="29" t="s">
        <v>87</v>
      </c>
      <c r="K19" s="17">
        <v>1</v>
      </c>
      <c r="L19" s="39" t="s">
        <v>73</v>
      </c>
      <c r="M19" s="39" t="s">
        <v>74</v>
      </c>
      <c r="N19" s="30" t="s">
        <v>29</v>
      </c>
      <c r="O19" s="31" t="s">
        <v>75</v>
      </c>
      <c r="P19" s="30" t="s">
        <v>76</v>
      </c>
      <c r="Q19" s="32" t="s">
        <v>32</v>
      </c>
      <c r="R19" s="25" t="s">
        <v>26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 ht="15.75" customHeight="1">
      <c r="A20" s="13">
        <v>17</v>
      </c>
      <c r="B20" s="14">
        <v>44395</v>
      </c>
      <c r="C20" s="15" t="s">
        <v>23</v>
      </c>
      <c r="D20" s="35" t="s">
        <v>88</v>
      </c>
      <c r="E20" s="34"/>
      <c r="F20" s="36">
        <v>1</v>
      </c>
      <c r="G20" s="17"/>
      <c r="H20" s="27"/>
      <c r="I20" s="28"/>
      <c r="J20" s="38" t="s">
        <v>11</v>
      </c>
      <c r="K20" s="17">
        <v>1</v>
      </c>
      <c r="L20" s="39" t="s">
        <v>44</v>
      </c>
      <c r="M20" s="39" t="s">
        <v>44</v>
      </c>
      <c r="N20" s="40" t="s">
        <v>45</v>
      </c>
      <c r="O20" s="41" t="s">
        <v>89</v>
      </c>
      <c r="P20" s="42" t="s">
        <v>47</v>
      </c>
      <c r="Q20" s="43" t="s">
        <v>48</v>
      </c>
      <c r="R20" s="25" t="s">
        <v>49</v>
      </c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1:38" ht="15.75" customHeight="1">
      <c r="A21" s="13">
        <v>18</v>
      </c>
      <c r="B21" s="14">
        <v>44395</v>
      </c>
      <c r="C21" s="15" t="s">
        <v>23</v>
      </c>
      <c r="D21" s="44" t="s">
        <v>90</v>
      </c>
      <c r="E21" s="34">
        <v>1</v>
      </c>
      <c r="F21" s="36"/>
      <c r="G21" s="17"/>
      <c r="H21" s="27">
        <v>1</v>
      </c>
      <c r="I21" s="28">
        <v>1</v>
      </c>
      <c r="J21" s="29" t="s">
        <v>91</v>
      </c>
      <c r="K21" s="17"/>
      <c r="L21" s="39"/>
      <c r="M21" s="39"/>
      <c r="N21" s="30" t="s">
        <v>52</v>
      </c>
      <c r="O21" s="31" t="s">
        <v>30</v>
      </c>
      <c r="P21" s="30" t="s">
        <v>57</v>
      </c>
      <c r="Q21" s="32" t="s">
        <v>54</v>
      </c>
      <c r="R21" s="25" t="s">
        <v>26</v>
      </c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1:38" ht="15.75" customHeight="1">
      <c r="A22" s="13">
        <v>19</v>
      </c>
      <c r="B22" s="14">
        <v>44402</v>
      </c>
      <c r="C22" s="15" t="s">
        <v>23</v>
      </c>
      <c r="D22" s="35" t="s">
        <v>92</v>
      </c>
      <c r="E22" s="17"/>
      <c r="F22" s="36">
        <v>1</v>
      </c>
      <c r="G22" s="17">
        <v>1</v>
      </c>
      <c r="H22" s="27">
        <v>1</v>
      </c>
      <c r="I22" s="17"/>
      <c r="J22" s="38" t="s">
        <v>93</v>
      </c>
      <c r="K22" s="17"/>
      <c r="L22" s="39" t="s">
        <v>44</v>
      </c>
      <c r="M22" s="39" t="s">
        <v>44</v>
      </c>
      <c r="N22" s="40" t="s">
        <v>67</v>
      </c>
      <c r="O22" s="47" t="s">
        <v>68</v>
      </c>
      <c r="P22" s="42" t="s">
        <v>69</v>
      </c>
      <c r="Q22" s="43" t="s">
        <v>70</v>
      </c>
      <c r="R22" s="25" t="s">
        <v>49</v>
      </c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38" ht="15.75" customHeight="1">
      <c r="A23" s="13">
        <v>20</v>
      </c>
      <c r="B23" s="14">
        <v>44402</v>
      </c>
      <c r="C23" s="15" t="s">
        <v>23</v>
      </c>
      <c r="D23" s="44" t="s">
        <v>94</v>
      </c>
      <c r="E23" s="34">
        <v>1</v>
      </c>
      <c r="F23" s="36"/>
      <c r="G23" s="17"/>
      <c r="H23" s="27">
        <v>1</v>
      </c>
      <c r="I23" s="28">
        <v>1</v>
      </c>
      <c r="J23" s="29" t="s">
        <v>95</v>
      </c>
      <c r="K23" s="26"/>
      <c r="L23" s="39"/>
      <c r="M23" s="39"/>
      <c r="N23" s="30" t="s">
        <v>29</v>
      </c>
      <c r="O23" s="31" t="s">
        <v>30</v>
      </c>
      <c r="P23" s="45" t="s">
        <v>53</v>
      </c>
      <c r="Q23" s="50" t="s">
        <v>54</v>
      </c>
      <c r="R23" s="25" t="s">
        <v>49</v>
      </c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38" ht="15.75" customHeight="1">
      <c r="A24" s="13"/>
      <c r="B24" s="14"/>
      <c r="C24" s="15"/>
      <c r="D24" s="44"/>
      <c r="E24" s="18"/>
      <c r="F24" s="36"/>
      <c r="G24" s="17"/>
      <c r="H24" s="51"/>
      <c r="I24" s="18"/>
      <c r="J24" s="38"/>
      <c r="K24" s="18"/>
      <c r="L24" s="39"/>
      <c r="M24" s="39"/>
      <c r="N24" s="21"/>
      <c r="O24" s="52"/>
      <c r="P24" s="53"/>
      <c r="Q24" s="32"/>
      <c r="R24" s="54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spans="1:38" ht="15.75" customHeight="1">
      <c r="A25" s="55"/>
      <c r="B25" s="56"/>
      <c r="C25" s="57"/>
      <c r="D25" s="58"/>
      <c r="E25" s="59"/>
      <c r="F25" s="60"/>
      <c r="G25" s="60"/>
      <c r="H25" s="61"/>
      <c r="I25" s="59"/>
      <c r="J25" s="62"/>
      <c r="K25" s="59"/>
      <c r="L25" s="58"/>
      <c r="M25" s="58"/>
      <c r="N25" s="63"/>
      <c r="O25" s="64"/>
      <c r="P25" s="65"/>
      <c r="Q25" s="66"/>
      <c r="R25" s="67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5.75" customHeight="1">
      <c r="A26" s="13"/>
      <c r="B26" s="68"/>
      <c r="C26" s="15"/>
      <c r="D26" s="69"/>
      <c r="E26" s="34"/>
      <c r="F26" s="17"/>
      <c r="G26" s="17"/>
      <c r="H26" s="27"/>
      <c r="I26" s="28"/>
      <c r="J26" s="29"/>
      <c r="K26" s="17"/>
      <c r="L26" s="39"/>
      <c r="M26" s="39"/>
      <c r="N26" s="30"/>
      <c r="O26" s="70"/>
      <c r="P26" s="30"/>
      <c r="Q26" s="32"/>
      <c r="R26" s="25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38" ht="15.75" customHeight="1">
      <c r="A27" s="13"/>
      <c r="B27" s="68"/>
      <c r="C27" s="71"/>
      <c r="D27" s="72"/>
      <c r="E27" s="73"/>
      <c r="F27" s="74"/>
      <c r="G27" s="74"/>
      <c r="H27" s="75"/>
      <c r="I27" s="73"/>
      <c r="J27" s="29"/>
      <c r="K27" s="73"/>
      <c r="L27" s="76"/>
      <c r="M27" s="76"/>
      <c r="N27" s="77"/>
      <c r="O27" s="78"/>
      <c r="P27" s="79"/>
      <c r="Q27" s="80"/>
      <c r="R27" s="81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38" ht="15.75" customHeight="1">
      <c r="A28" s="13"/>
      <c r="B28" s="68"/>
      <c r="C28" s="15"/>
      <c r="D28" s="44"/>
      <c r="E28" s="34"/>
      <c r="F28" s="36"/>
      <c r="G28" s="17"/>
      <c r="H28" s="27"/>
      <c r="I28" s="28"/>
      <c r="J28" s="29"/>
      <c r="K28" s="17"/>
      <c r="L28" s="39"/>
      <c r="M28" s="39"/>
      <c r="N28" s="30"/>
      <c r="O28" s="31"/>
      <c r="P28" s="45"/>
      <c r="Q28" s="32"/>
      <c r="R28" s="25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15.75" customHeight="1">
      <c r="A29" s="82"/>
      <c r="B29" s="68"/>
      <c r="C29" s="71"/>
      <c r="D29" s="72"/>
      <c r="E29" s="73"/>
      <c r="F29" s="74"/>
      <c r="G29" s="74"/>
      <c r="H29" s="75"/>
      <c r="I29" s="73"/>
      <c r="J29" s="38"/>
      <c r="K29" s="73"/>
      <c r="L29" s="76"/>
      <c r="M29" s="76"/>
      <c r="N29" s="77"/>
      <c r="O29" s="78"/>
      <c r="P29" s="77"/>
      <c r="Q29" s="83"/>
      <c r="R29" s="84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38" ht="15.75" customHeight="1">
      <c r="A30" s="82"/>
      <c r="B30" s="85"/>
      <c r="C30" s="86"/>
      <c r="D30" s="87"/>
      <c r="E30" s="88"/>
      <c r="F30" s="89"/>
      <c r="G30" s="89"/>
      <c r="H30" s="90"/>
      <c r="I30" s="88"/>
      <c r="J30" s="91"/>
      <c r="K30" s="88"/>
      <c r="L30" s="87"/>
      <c r="M30" s="87"/>
      <c r="N30" s="92"/>
      <c r="O30" s="93"/>
      <c r="P30" s="77"/>
      <c r="Q30" s="94"/>
      <c r="R30" s="95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27.75" customHeight="1">
      <c r="A31" s="179" t="s">
        <v>96</v>
      </c>
      <c r="B31" s="180"/>
      <c r="C31" s="180"/>
      <c r="D31" s="181"/>
      <c r="E31" s="96">
        <f t="shared" ref="E31:F31" si="0">SUM(E3:E30)</f>
        <v>11</v>
      </c>
      <c r="F31" s="96">
        <f t="shared" si="0"/>
        <v>7</v>
      </c>
      <c r="G31" s="96">
        <f>SUM(G8:G30)</f>
        <v>3</v>
      </c>
      <c r="H31" s="97">
        <v>17</v>
      </c>
      <c r="I31" s="97">
        <v>13</v>
      </c>
      <c r="J31" s="98"/>
      <c r="K31" s="96">
        <f>SUM(K3:K30)</f>
        <v>11</v>
      </c>
      <c r="L31" s="182" t="s">
        <v>97</v>
      </c>
      <c r="M31" s="180"/>
      <c r="N31" s="183"/>
      <c r="O31" s="98"/>
      <c r="P31" s="99"/>
      <c r="Q31" s="100"/>
      <c r="R31" s="101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</row>
    <row r="32" spans="1:38" ht="27.75" customHeight="1">
      <c r="A32" s="103"/>
      <c r="B32" s="104"/>
      <c r="C32" s="105"/>
      <c r="D32" s="105"/>
      <c r="E32" s="106" t="s">
        <v>98</v>
      </c>
      <c r="F32" s="105"/>
      <c r="G32" s="184" t="s">
        <v>99</v>
      </c>
      <c r="H32" s="180"/>
      <c r="I32" s="180"/>
      <c r="J32" s="180"/>
      <c r="K32" s="180"/>
      <c r="L32" s="180"/>
      <c r="M32" s="180"/>
      <c r="N32" s="183"/>
      <c r="O32" s="105"/>
      <c r="P32" s="105"/>
      <c r="Q32" s="107"/>
      <c r="R32" s="108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</row>
    <row r="33" spans="1:38" ht="15.75" customHeight="1">
      <c r="A33" s="109"/>
      <c r="B33" s="14">
        <v>44423</v>
      </c>
      <c r="C33" s="110" t="s">
        <v>23</v>
      </c>
      <c r="D33" s="111" t="s">
        <v>100</v>
      </c>
      <c r="E33" s="112"/>
      <c r="F33" s="113"/>
      <c r="G33" s="113"/>
      <c r="H33" s="113"/>
      <c r="I33" s="114"/>
      <c r="J33" s="115"/>
      <c r="K33" s="116"/>
      <c r="L33" s="116"/>
      <c r="M33" s="117"/>
      <c r="N33" s="117" t="s">
        <v>101</v>
      </c>
      <c r="O33" s="118"/>
      <c r="P33" s="119"/>
      <c r="Q33" s="120"/>
      <c r="R33" s="25" t="s">
        <v>102</v>
      </c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</row>
    <row r="34" spans="1:38" ht="15.75" customHeight="1">
      <c r="A34" s="109"/>
      <c r="B34" s="14">
        <v>44430</v>
      </c>
      <c r="C34" s="110" t="s">
        <v>23</v>
      </c>
      <c r="D34" s="111" t="s">
        <v>103</v>
      </c>
      <c r="E34" s="112"/>
      <c r="F34" s="113"/>
      <c r="G34" s="113"/>
      <c r="H34" s="113"/>
      <c r="I34" s="114"/>
      <c r="J34" s="115"/>
      <c r="K34" s="116"/>
      <c r="L34" s="116"/>
      <c r="M34" s="122"/>
      <c r="N34" s="122" t="s">
        <v>101</v>
      </c>
      <c r="O34" s="118"/>
      <c r="P34" s="123"/>
      <c r="Q34" s="120"/>
      <c r="R34" s="25" t="s">
        <v>102</v>
      </c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</row>
    <row r="35" spans="1:38" ht="15.75" customHeight="1">
      <c r="A35" s="109">
        <v>1</v>
      </c>
      <c r="B35" s="14">
        <v>44437</v>
      </c>
      <c r="C35" s="110" t="s">
        <v>23</v>
      </c>
      <c r="D35" s="111" t="s">
        <v>27</v>
      </c>
      <c r="E35" s="20">
        <v>1</v>
      </c>
      <c r="F35" s="112"/>
      <c r="G35" s="112"/>
      <c r="H35" s="124"/>
      <c r="I35" s="125"/>
      <c r="J35" s="115" t="s">
        <v>104</v>
      </c>
      <c r="K35" s="20"/>
      <c r="L35" s="20"/>
      <c r="M35" s="30"/>
      <c r="N35" s="30" t="s">
        <v>29</v>
      </c>
      <c r="O35" s="31" t="s">
        <v>105</v>
      </c>
      <c r="P35" s="30" t="s">
        <v>31</v>
      </c>
      <c r="Q35" s="126" t="s">
        <v>106</v>
      </c>
      <c r="R35" s="25" t="s">
        <v>102</v>
      </c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</row>
    <row r="36" spans="1:38" ht="15.75" customHeight="1">
      <c r="A36" s="109">
        <v>2</v>
      </c>
      <c r="B36" s="14">
        <v>44444</v>
      </c>
      <c r="C36" s="110" t="s">
        <v>23</v>
      </c>
      <c r="D36" s="16" t="s">
        <v>27</v>
      </c>
      <c r="E36" s="20">
        <v>1</v>
      </c>
      <c r="F36" s="114"/>
      <c r="G36" s="114"/>
      <c r="H36" s="127"/>
      <c r="I36" s="115"/>
      <c r="J36" s="115" t="s">
        <v>104</v>
      </c>
      <c r="K36" s="20"/>
      <c r="L36" s="20"/>
      <c r="M36" s="30"/>
      <c r="N36" s="30" t="s">
        <v>29</v>
      </c>
      <c r="O36" s="31" t="s">
        <v>105</v>
      </c>
      <c r="P36" s="30" t="s">
        <v>31</v>
      </c>
      <c r="Q36" s="126" t="s">
        <v>106</v>
      </c>
      <c r="R36" s="25" t="s">
        <v>102</v>
      </c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</row>
    <row r="37" spans="1:38" ht="15.75" customHeight="1">
      <c r="A37" s="109">
        <v>3</v>
      </c>
      <c r="B37" s="14">
        <v>44451</v>
      </c>
      <c r="C37" s="110" t="s">
        <v>23</v>
      </c>
      <c r="D37" s="111" t="s">
        <v>107</v>
      </c>
      <c r="E37" s="20">
        <v>1</v>
      </c>
      <c r="F37" s="114"/>
      <c r="G37" s="114"/>
      <c r="H37" s="127"/>
      <c r="I37" s="115"/>
      <c r="J37" s="115" t="s">
        <v>104</v>
      </c>
      <c r="K37" s="20"/>
      <c r="L37" s="20"/>
      <c r="M37" s="30"/>
      <c r="N37" s="30" t="s">
        <v>29</v>
      </c>
      <c r="O37" s="31" t="s">
        <v>105</v>
      </c>
      <c r="P37" s="30" t="s">
        <v>108</v>
      </c>
      <c r="Q37" s="126" t="s">
        <v>106</v>
      </c>
      <c r="R37" s="25" t="s">
        <v>102</v>
      </c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</row>
    <row r="38" spans="1:38" ht="15.75" customHeight="1">
      <c r="A38" s="109">
        <v>4</v>
      </c>
      <c r="B38" s="14">
        <v>44458</v>
      </c>
      <c r="C38" s="110" t="s">
        <v>23</v>
      </c>
      <c r="D38" s="111" t="s">
        <v>36</v>
      </c>
      <c r="E38" s="20">
        <v>1</v>
      </c>
      <c r="F38" s="114"/>
      <c r="G38" s="114"/>
      <c r="H38" s="127"/>
      <c r="I38" s="115"/>
      <c r="J38" s="115" t="s">
        <v>104</v>
      </c>
      <c r="K38" s="20"/>
      <c r="L38" s="20"/>
      <c r="M38" s="30"/>
      <c r="N38" s="30" t="s">
        <v>29</v>
      </c>
      <c r="O38" s="31" t="s">
        <v>105</v>
      </c>
      <c r="P38" s="30" t="s">
        <v>38</v>
      </c>
      <c r="Q38" s="126" t="s">
        <v>106</v>
      </c>
      <c r="R38" s="25" t="s">
        <v>102</v>
      </c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</row>
    <row r="39" spans="1:38" ht="15.75" customHeight="1">
      <c r="A39" s="109">
        <v>5</v>
      </c>
      <c r="B39" s="14">
        <v>44467</v>
      </c>
      <c r="C39" s="128" t="s">
        <v>23</v>
      </c>
      <c r="D39" s="129" t="s">
        <v>109</v>
      </c>
      <c r="E39" s="130">
        <v>1</v>
      </c>
      <c r="F39" s="130"/>
      <c r="G39" s="130"/>
      <c r="H39" s="130"/>
      <c r="I39" s="131"/>
      <c r="J39" s="131" t="s">
        <v>104</v>
      </c>
      <c r="K39" s="132"/>
      <c r="L39" s="132"/>
      <c r="M39" s="133"/>
      <c r="N39" s="133" t="s">
        <v>29</v>
      </c>
      <c r="O39" s="134" t="s">
        <v>105</v>
      </c>
      <c r="P39" s="30" t="s">
        <v>41</v>
      </c>
      <c r="Q39" s="126" t="s">
        <v>106</v>
      </c>
      <c r="R39" s="135" t="s">
        <v>102</v>
      </c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</row>
    <row r="40" spans="1:38" ht="15.75" customHeight="1">
      <c r="A40" s="109"/>
      <c r="B40" s="14">
        <v>44472</v>
      </c>
      <c r="C40" s="110" t="s">
        <v>23</v>
      </c>
      <c r="D40" s="111" t="s">
        <v>110</v>
      </c>
      <c r="E40" s="20"/>
      <c r="F40" s="20"/>
      <c r="G40" s="20"/>
      <c r="H40" s="20"/>
      <c r="I40" s="114"/>
      <c r="J40" s="127" t="s">
        <v>111</v>
      </c>
      <c r="K40" s="20"/>
      <c r="L40" s="20"/>
      <c r="M40" s="136"/>
      <c r="N40" s="116"/>
      <c r="O40" s="137"/>
      <c r="P40" s="53" t="s">
        <v>112</v>
      </c>
      <c r="Q40" s="138"/>
      <c r="R40" s="25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</row>
    <row r="41" spans="1:38" ht="15.75" customHeight="1">
      <c r="A41" s="139"/>
      <c r="B41" s="140"/>
      <c r="E41" s="130">
        <v>5</v>
      </c>
      <c r="F41" s="141"/>
      <c r="G41" s="142"/>
      <c r="H41" s="143"/>
      <c r="I41" s="144"/>
      <c r="J41" s="102"/>
      <c r="K41" s="145"/>
      <c r="L41" s="146"/>
      <c r="M41" s="141"/>
      <c r="N41" s="147"/>
      <c r="O41" s="121"/>
      <c r="P41" s="148"/>
      <c r="Q41" s="149"/>
      <c r="R41" s="150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</row>
    <row r="42" spans="1:38" ht="12.75" customHeight="1">
      <c r="A42" s="151" t="s">
        <v>113</v>
      </c>
      <c r="D42" s="152"/>
      <c r="E42" s="152"/>
      <c r="F42" s="152"/>
      <c r="G42" s="152"/>
      <c r="H42" s="152"/>
      <c r="I42" s="102"/>
      <c r="J42" s="102"/>
      <c r="K42" s="141"/>
      <c r="L42" s="141"/>
      <c r="M42" s="146"/>
      <c r="N42" s="141"/>
      <c r="O42" s="141"/>
      <c r="P42" s="141"/>
      <c r="Q42" s="150"/>
    </row>
    <row r="43" spans="1:38" ht="12.75" customHeight="1">
      <c r="A43" s="153" t="s">
        <v>114</v>
      </c>
      <c r="B43" s="154"/>
      <c r="C43" s="144"/>
      <c r="D43" s="155"/>
      <c r="E43" s="155"/>
      <c r="F43" s="155"/>
      <c r="G43" s="155"/>
      <c r="H43" s="155"/>
      <c r="I43" s="154"/>
      <c r="J43" s="102"/>
      <c r="K43" s="156"/>
      <c r="L43" s="156"/>
      <c r="M43" s="157" t="s">
        <v>115</v>
      </c>
      <c r="N43" s="158"/>
      <c r="O43" s="191"/>
      <c r="P43" s="188"/>
      <c r="Q43" s="150"/>
    </row>
    <row r="44" spans="1:38" ht="15" customHeight="1">
      <c r="A44" s="154" t="s">
        <v>116</v>
      </c>
      <c r="B44" s="151"/>
      <c r="C44" s="151"/>
      <c r="D44" s="159"/>
      <c r="E44" s="160"/>
      <c r="F44" s="161"/>
      <c r="G44" s="161"/>
      <c r="H44" s="155"/>
      <c r="I44" s="162"/>
      <c r="J44" s="102"/>
      <c r="K44" s="163"/>
      <c r="L44" s="163"/>
      <c r="M44" s="157" t="s">
        <v>117</v>
      </c>
      <c r="N44" s="158"/>
      <c r="O44" s="169"/>
      <c r="P44" s="170"/>
      <c r="Q44" s="150"/>
    </row>
    <row r="45" spans="1:38" ht="15.75" customHeight="1">
      <c r="A45" s="151" t="s">
        <v>118</v>
      </c>
      <c r="B45" s="151"/>
      <c r="C45" s="151"/>
      <c r="D45" s="151"/>
      <c r="E45" s="151"/>
      <c r="F45" s="164"/>
      <c r="G45" s="155"/>
      <c r="H45" s="155"/>
      <c r="I45" s="162"/>
      <c r="J45" s="102"/>
      <c r="K45" s="173" t="s">
        <v>119</v>
      </c>
      <c r="L45" s="174"/>
      <c r="M45" s="174"/>
      <c r="N45" s="175"/>
      <c r="O45" s="171"/>
      <c r="P45" s="172"/>
      <c r="Q45" s="150"/>
    </row>
    <row r="46" spans="1:38" ht="12.75" customHeight="1">
      <c r="A46" s="151" t="s">
        <v>120</v>
      </c>
      <c r="B46" s="151"/>
      <c r="C46" s="151"/>
      <c r="D46" s="165"/>
      <c r="E46" s="165"/>
      <c r="F46" s="152"/>
      <c r="G46" s="152"/>
      <c r="H46" s="152"/>
      <c r="I46" s="102"/>
      <c r="J46" s="102"/>
      <c r="K46" s="163"/>
      <c r="L46" s="163"/>
      <c r="M46" s="157" t="s">
        <v>121</v>
      </c>
      <c r="N46" s="158"/>
      <c r="O46" s="187"/>
      <c r="P46" s="188"/>
      <c r="Q46" s="150"/>
    </row>
    <row r="47" spans="1:38" ht="12.75" customHeight="1">
      <c r="A47" s="154" t="s">
        <v>122</v>
      </c>
      <c r="B47" s="154"/>
      <c r="C47" s="151"/>
      <c r="D47" s="151"/>
      <c r="E47" s="151"/>
      <c r="F47" s="164"/>
      <c r="G47" s="155"/>
      <c r="H47" s="155"/>
      <c r="I47" s="162"/>
      <c r="J47" s="102"/>
      <c r="K47" s="163"/>
      <c r="L47" s="163"/>
      <c r="M47" s="157" t="s">
        <v>123</v>
      </c>
      <c r="N47" s="158"/>
      <c r="O47" s="189"/>
      <c r="P47" s="188"/>
      <c r="Q47" s="150"/>
    </row>
    <row r="48" spans="1:38" ht="12.75" customHeight="1">
      <c r="A48" s="154" t="s">
        <v>124</v>
      </c>
      <c r="B48" s="151"/>
      <c r="C48" s="151"/>
      <c r="D48" s="151"/>
      <c r="E48" s="151"/>
      <c r="F48" s="164"/>
      <c r="G48" s="155"/>
      <c r="H48" s="155"/>
      <c r="I48" s="162"/>
      <c r="J48" s="102"/>
      <c r="M48" s="166"/>
      <c r="Q48" s="150"/>
    </row>
    <row r="49" spans="1:38" ht="12.75" customHeight="1">
      <c r="A49" s="167" t="s">
        <v>125</v>
      </c>
      <c r="B49" s="167"/>
      <c r="C49" s="167"/>
      <c r="D49" s="167"/>
      <c r="E49" s="168"/>
      <c r="F49" s="168"/>
      <c r="G49" s="168"/>
      <c r="H49" s="168"/>
      <c r="I49" s="162"/>
      <c r="J49" s="102"/>
      <c r="M49" s="166"/>
      <c r="Q49" s="150"/>
    </row>
    <row r="50" spans="1:38" ht="12.75" customHeight="1">
      <c r="E50" s="150"/>
      <c r="F50" s="150"/>
      <c r="G50" s="150"/>
      <c r="H50" s="150"/>
      <c r="I50" s="150"/>
      <c r="J50" s="102"/>
      <c r="AL50" s="102"/>
    </row>
    <row r="51" spans="1:38" ht="12.75" customHeight="1">
      <c r="E51" s="152"/>
      <c r="F51" s="152"/>
      <c r="G51" s="152"/>
      <c r="H51" s="152"/>
      <c r="I51" s="152"/>
      <c r="J51" s="102"/>
      <c r="M51" s="166"/>
      <c r="Q51" s="150"/>
    </row>
    <row r="52" spans="1:38" ht="12.75" customHeight="1">
      <c r="E52" s="152"/>
      <c r="F52" s="152"/>
      <c r="G52" s="152"/>
      <c r="H52" s="152"/>
      <c r="I52" s="152"/>
      <c r="J52" s="102"/>
      <c r="M52" s="166"/>
      <c r="Q52" s="150"/>
    </row>
    <row r="53" spans="1:38" ht="12.75" customHeight="1">
      <c r="E53" s="152"/>
      <c r="F53" s="152"/>
      <c r="G53" s="152"/>
      <c r="H53" s="152"/>
      <c r="I53" s="152"/>
      <c r="J53" s="102"/>
      <c r="M53" s="166"/>
      <c r="Q53" s="150"/>
    </row>
    <row r="54" spans="1:38" ht="12.75" customHeight="1">
      <c r="E54" s="152"/>
      <c r="F54" s="152"/>
      <c r="G54" s="152"/>
      <c r="H54" s="152"/>
      <c r="I54" s="152"/>
      <c r="J54" s="102"/>
      <c r="M54" s="166"/>
      <c r="Q54" s="150"/>
    </row>
    <row r="55" spans="1:38" ht="12.75" customHeight="1">
      <c r="E55" s="152"/>
      <c r="F55" s="152"/>
      <c r="G55" s="152"/>
      <c r="H55" s="152"/>
      <c r="I55" s="152"/>
      <c r="J55" s="102"/>
      <c r="M55" s="166"/>
      <c r="Q55" s="150"/>
    </row>
    <row r="56" spans="1:38" ht="12.75" customHeight="1">
      <c r="E56" s="152"/>
      <c r="F56" s="152"/>
      <c r="G56" s="152"/>
      <c r="H56" s="152"/>
      <c r="I56" s="152"/>
      <c r="J56" s="102"/>
      <c r="M56" s="166"/>
      <c r="Q56" s="150"/>
    </row>
    <row r="57" spans="1:38" ht="12.75" customHeight="1">
      <c r="E57" s="152"/>
      <c r="F57" s="152"/>
      <c r="G57" s="152"/>
      <c r="H57" s="152"/>
      <c r="I57" s="152"/>
      <c r="J57" s="102"/>
      <c r="M57" s="166"/>
      <c r="Q57" s="150"/>
    </row>
    <row r="58" spans="1:38" ht="12.75" customHeight="1">
      <c r="E58" s="152"/>
      <c r="F58" s="152"/>
      <c r="G58" s="152"/>
      <c r="H58" s="152"/>
      <c r="I58" s="152"/>
      <c r="J58" s="102"/>
      <c r="M58" s="166"/>
      <c r="Q58" s="150"/>
    </row>
    <row r="59" spans="1:38" ht="12.75" customHeight="1">
      <c r="E59" s="152"/>
      <c r="F59" s="152"/>
      <c r="G59" s="152"/>
      <c r="H59" s="152"/>
      <c r="I59" s="152"/>
      <c r="J59" s="102"/>
      <c r="M59" s="166"/>
      <c r="Q59" s="150"/>
    </row>
    <row r="60" spans="1:38" ht="12.75" customHeight="1">
      <c r="E60" s="152"/>
      <c r="F60" s="152"/>
      <c r="G60" s="152"/>
      <c r="H60" s="152"/>
      <c r="I60" s="152"/>
      <c r="J60" s="102"/>
      <c r="M60" s="166"/>
      <c r="Q60" s="150"/>
    </row>
    <row r="61" spans="1:38" ht="12.75" customHeight="1">
      <c r="E61" s="152"/>
      <c r="F61" s="152"/>
      <c r="G61" s="152"/>
      <c r="H61" s="152"/>
      <c r="I61" s="152"/>
      <c r="J61" s="102"/>
      <c r="M61" s="166"/>
      <c r="Q61" s="150"/>
    </row>
    <row r="62" spans="1:38" ht="12.75" customHeight="1">
      <c r="E62" s="152"/>
      <c r="F62" s="152"/>
      <c r="G62" s="152"/>
      <c r="H62" s="152"/>
      <c r="I62" s="152"/>
      <c r="J62" s="102"/>
      <c r="M62" s="166"/>
      <c r="Q62" s="150"/>
    </row>
    <row r="63" spans="1:38" ht="12.75" customHeight="1">
      <c r="E63" s="152"/>
      <c r="F63" s="152"/>
      <c r="G63" s="152"/>
      <c r="H63" s="152"/>
      <c r="I63" s="152"/>
      <c r="J63" s="102"/>
      <c r="M63" s="166"/>
      <c r="Q63" s="150"/>
    </row>
    <row r="64" spans="1:38" ht="12.75" customHeight="1">
      <c r="E64" s="152"/>
      <c r="F64" s="152"/>
      <c r="G64" s="152"/>
      <c r="H64" s="152"/>
      <c r="I64" s="152"/>
      <c r="J64" s="102"/>
      <c r="M64" s="166"/>
      <c r="Q64" s="150"/>
    </row>
    <row r="65" spans="5:17" ht="12.75" customHeight="1">
      <c r="E65" s="152"/>
      <c r="F65" s="152"/>
      <c r="G65" s="152"/>
      <c r="H65" s="152"/>
      <c r="I65" s="152"/>
      <c r="J65" s="102"/>
      <c r="M65" s="166"/>
      <c r="Q65" s="150"/>
    </row>
    <row r="66" spans="5:17" ht="12.75" customHeight="1">
      <c r="E66" s="152"/>
      <c r="F66" s="152"/>
      <c r="G66" s="152"/>
      <c r="H66" s="152"/>
      <c r="I66" s="152"/>
      <c r="J66" s="102"/>
      <c r="M66" s="166"/>
      <c r="Q66" s="150"/>
    </row>
    <row r="67" spans="5:17" ht="12.75" customHeight="1">
      <c r="E67" s="152"/>
      <c r="F67" s="152"/>
      <c r="G67" s="152"/>
      <c r="H67" s="152"/>
      <c r="I67" s="152"/>
      <c r="J67" s="102"/>
      <c r="M67" s="166"/>
      <c r="Q67" s="150"/>
    </row>
    <row r="68" spans="5:17" ht="12.75" customHeight="1">
      <c r="E68" s="152"/>
      <c r="F68" s="152"/>
      <c r="G68" s="152"/>
      <c r="H68" s="152"/>
      <c r="I68" s="152"/>
      <c r="J68" s="102"/>
      <c r="M68" s="166"/>
      <c r="Q68" s="150"/>
    </row>
    <row r="69" spans="5:17" ht="12.75" customHeight="1">
      <c r="E69" s="152"/>
      <c r="F69" s="152"/>
      <c r="G69" s="152"/>
      <c r="H69" s="152"/>
      <c r="I69" s="152"/>
      <c r="J69" s="102"/>
      <c r="M69" s="166"/>
      <c r="Q69" s="150"/>
    </row>
    <row r="70" spans="5:17" ht="12.75" customHeight="1">
      <c r="E70" s="152"/>
      <c r="F70" s="152"/>
      <c r="G70" s="152"/>
      <c r="H70" s="152"/>
      <c r="I70" s="152"/>
      <c r="J70" s="102"/>
      <c r="M70" s="166"/>
      <c r="Q70" s="150"/>
    </row>
    <row r="71" spans="5:17" ht="12.75" customHeight="1">
      <c r="E71" s="152"/>
      <c r="F71" s="152"/>
      <c r="G71" s="152"/>
      <c r="H71" s="152"/>
      <c r="I71" s="152"/>
      <c r="J71" s="102"/>
      <c r="M71" s="166"/>
      <c r="Q71" s="150"/>
    </row>
    <row r="72" spans="5:17" ht="12.75" customHeight="1">
      <c r="E72" s="152"/>
      <c r="F72" s="152"/>
      <c r="G72" s="152"/>
      <c r="H72" s="152"/>
      <c r="I72" s="152"/>
      <c r="J72" s="102"/>
      <c r="M72" s="166"/>
      <c r="Q72" s="150"/>
    </row>
    <row r="73" spans="5:17" ht="12.75" customHeight="1">
      <c r="E73" s="152"/>
      <c r="F73" s="152"/>
      <c r="G73" s="152"/>
      <c r="H73" s="152"/>
      <c r="I73" s="152"/>
      <c r="J73" s="102"/>
      <c r="M73" s="166"/>
      <c r="Q73" s="150"/>
    </row>
    <row r="74" spans="5:17" ht="12.75" customHeight="1">
      <c r="E74" s="152"/>
      <c r="F74" s="152"/>
      <c r="G74" s="152"/>
      <c r="H74" s="152"/>
      <c r="I74" s="152"/>
      <c r="J74" s="102"/>
      <c r="M74" s="166"/>
      <c r="Q74" s="150"/>
    </row>
    <row r="75" spans="5:17" ht="12.75" customHeight="1">
      <c r="E75" s="152"/>
      <c r="F75" s="152"/>
      <c r="G75" s="152"/>
      <c r="H75" s="152"/>
      <c r="I75" s="152"/>
      <c r="J75" s="102"/>
      <c r="M75" s="166"/>
      <c r="Q75" s="150"/>
    </row>
    <row r="76" spans="5:17" ht="12.75" customHeight="1">
      <c r="E76" s="152"/>
      <c r="F76" s="152"/>
      <c r="G76" s="152"/>
      <c r="H76" s="152"/>
      <c r="I76" s="152"/>
      <c r="J76" s="102"/>
      <c r="M76" s="166"/>
      <c r="Q76" s="150"/>
    </row>
    <row r="77" spans="5:17" ht="12.75" customHeight="1">
      <c r="E77" s="152"/>
      <c r="F77" s="152"/>
      <c r="G77" s="152"/>
      <c r="H77" s="152"/>
      <c r="I77" s="152"/>
      <c r="J77" s="102"/>
      <c r="M77" s="166"/>
      <c r="Q77" s="150"/>
    </row>
    <row r="78" spans="5:17" ht="12.75" customHeight="1">
      <c r="E78" s="152"/>
      <c r="F78" s="152"/>
      <c r="G78" s="152"/>
      <c r="H78" s="152"/>
      <c r="I78" s="152"/>
      <c r="J78" s="102"/>
      <c r="M78" s="166"/>
      <c r="Q78" s="150"/>
    </row>
    <row r="79" spans="5:17" ht="12.75" customHeight="1">
      <c r="E79" s="152"/>
      <c r="F79" s="152"/>
      <c r="G79" s="152"/>
      <c r="H79" s="152"/>
      <c r="I79" s="152"/>
      <c r="J79" s="102"/>
      <c r="M79" s="166"/>
      <c r="Q79" s="150"/>
    </row>
    <row r="80" spans="5:17" ht="12.75" customHeight="1">
      <c r="E80" s="152"/>
      <c r="F80" s="152"/>
      <c r="G80" s="152"/>
      <c r="H80" s="152"/>
      <c r="I80" s="152"/>
      <c r="J80" s="102"/>
      <c r="M80" s="166"/>
      <c r="Q80" s="150"/>
    </row>
    <row r="81" spans="5:17" ht="12.75" customHeight="1">
      <c r="E81" s="152"/>
      <c r="F81" s="152"/>
      <c r="G81" s="152"/>
      <c r="H81" s="152"/>
      <c r="I81" s="152"/>
      <c r="J81" s="102"/>
      <c r="M81" s="166"/>
      <c r="Q81" s="150"/>
    </row>
    <row r="82" spans="5:17" ht="12.75" customHeight="1">
      <c r="E82" s="152"/>
      <c r="F82" s="152"/>
      <c r="G82" s="152"/>
      <c r="H82" s="152"/>
      <c r="I82" s="152"/>
      <c r="J82" s="102"/>
      <c r="M82" s="166"/>
      <c r="Q82" s="150"/>
    </row>
    <row r="83" spans="5:17" ht="12.75" customHeight="1">
      <c r="E83" s="152"/>
      <c r="F83" s="152"/>
      <c r="G83" s="152"/>
      <c r="H83" s="152"/>
      <c r="I83" s="152"/>
      <c r="J83" s="102"/>
      <c r="M83" s="166"/>
      <c r="Q83" s="150"/>
    </row>
    <row r="84" spans="5:17" ht="12.75" customHeight="1">
      <c r="E84" s="152"/>
      <c r="F84" s="152"/>
      <c r="G84" s="152"/>
      <c r="H84" s="152"/>
      <c r="I84" s="152"/>
      <c r="J84" s="102"/>
      <c r="M84" s="166"/>
      <c r="Q84" s="150"/>
    </row>
    <row r="85" spans="5:17" ht="12.75" customHeight="1">
      <c r="E85" s="152"/>
      <c r="F85" s="152"/>
      <c r="G85" s="152"/>
      <c r="H85" s="152"/>
      <c r="I85" s="152"/>
      <c r="J85" s="102"/>
      <c r="M85" s="166"/>
      <c r="Q85" s="150"/>
    </row>
    <row r="86" spans="5:17" ht="12.75" customHeight="1">
      <c r="E86" s="152"/>
      <c r="F86" s="152"/>
      <c r="G86" s="152"/>
      <c r="H86" s="152"/>
      <c r="I86" s="152"/>
      <c r="J86" s="102"/>
      <c r="M86" s="166"/>
      <c r="Q86" s="150"/>
    </row>
    <row r="87" spans="5:17" ht="12.75" customHeight="1">
      <c r="E87" s="152"/>
      <c r="F87" s="152"/>
      <c r="G87" s="152"/>
      <c r="H87" s="152"/>
      <c r="I87" s="152"/>
      <c r="J87" s="102"/>
      <c r="M87" s="166"/>
      <c r="Q87" s="150"/>
    </row>
    <row r="88" spans="5:17" ht="12.75" customHeight="1">
      <c r="E88" s="152"/>
      <c r="F88" s="152"/>
      <c r="G88" s="152"/>
      <c r="H88" s="152"/>
      <c r="I88" s="152"/>
      <c r="J88" s="102"/>
      <c r="M88" s="166"/>
      <c r="Q88" s="150"/>
    </row>
    <row r="89" spans="5:17" ht="12.75" customHeight="1">
      <c r="E89" s="152"/>
      <c r="F89" s="152"/>
      <c r="G89" s="152"/>
      <c r="H89" s="152"/>
      <c r="I89" s="152"/>
      <c r="J89" s="102"/>
      <c r="M89" s="166"/>
      <c r="Q89" s="150"/>
    </row>
    <row r="90" spans="5:17" ht="12.75" customHeight="1">
      <c r="E90" s="152"/>
      <c r="F90" s="152"/>
      <c r="G90" s="152"/>
      <c r="H90" s="152"/>
      <c r="I90" s="152"/>
      <c r="J90" s="102"/>
      <c r="M90" s="166"/>
      <c r="Q90" s="150"/>
    </row>
    <row r="91" spans="5:17" ht="12.75" customHeight="1">
      <c r="E91" s="152"/>
      <c r="F91" s="152"/>
      <c r="G91" s="152"/>
      <c r="H91" s="152"/>
      <c r="I91" s="152"/>
      <c r="J91" s="102"/>
      <c r="M91" s="166"/>
      <c r="Q91" s="150"/>
    </row>
    <row r="92" spans="5:17" ht="12.75" customHeight="1">
      <c r="E92" s="152"/>
      <c r="F92" s="152"/>
      <c r="G92" s="152"/>
      <c r="H92" s="152"/>
      <c r="I92" s="152"/>
      <c r="J92" s="102"/>
      <c r="M92" s="166"/>
      <c r="Q92" s="150"/>
    </row>
    <row r="93" spans="5:17" ht="12.75" customHeight="1">
      <c r="E93" s="152"/>
      <c r="F93" s="152"/>
      <c r="G93" s="152"/>
      <c r="H93" s="152"/>
      <c r="I93" s="152"/>
      <c r="J93" s="102"/>
      <c r="M93" s="166"/>
      <c r="Q93" s="150"/>
    </row>
    <row r="94" spans="5:17" ht="12.75" customHeight="1">
      <c r="E94" s="152"/>
      <c r="F94" s="152"/>
      <c r="G94" s="152"/>
      <c r="H94" s="152"/>
      <c r="I94" s="152"/>
      <c r="J94" s="102"/>
      <c r="M94" s="166"/>
      <c r="Q94" s="150"/>
    </row>
    <row r="95" spans="5:17" ht="12.75" customHeight="1">
      <c r="E95" s="152"/>
      <c r="F95" s="152"/>
      <c r="G95" s="152"/>
      <c r="H95" s="152"/>
      <c r="I95" s="152"/>
      <c r="J95" s="102"/>
      <c r="M95" s="166"/>
      <c r="Q95" s="150"/>
    </row>
    <row r="96" spans="5:17" ht="12.75" customHeight="1">
      <c r="E96" s="152"/>
      <c r="F96" s="152"/>
      <c r="G96" s="152"/>
      <c r="H96" s="152"/>
      <c r="I96" s="152"/>
      <c r="J96" s="102"/>
      <c r="M96" s="166"/>
      <c r="Q96" s="150"/>
    </row>
    <row r="97" spans="5:17" ht="12.75" customHeight="1">
      <c r="E97" s="152"/>
      <c r="F97" s="152"/>
      <c r="G97" s="152"/>
      <c r="H97" s="152"/>
      <c r="I97" s="152"/>
      <c r="J97" s="102"/>
      <c r="M97" s="166"/>
      <c r="Q97" s="150"/>
    </row>
    <row r="98" spans="5:17" ht="12.75" customHeight="1">
      <c r="E98" s="152"/>
      <c r="F98" s="152"/>
      <c r="G98" s="152"/>
      <c r="H98" s="152"/>
      <c r="I98" s="152"/>
      <c r="J98" s="102"/>
      <c r="M98" s="166"/>
      <c r="Q98" s="150"/>
    </row>
    <row r="99" spans="5:17" ht="12.75" customHeight="1">
      <c r="E99" s="152"/>
      <c r="F99" s="152"/>
      <c r="G99" s="152"/>
      <c r="H99" s="152"/>
      <c r="I99" s="152"/>
      <c r="J99" s="102"/>
      <c r="M99" s="166"/>
      <c r="Q99" s="150"/>
    </row>
    <row r="100" spans="5:17" ht="12.75" customHeight="1">
      <c r="E100" s="152"/>
      <c r="F100" s="152"/>
      <c r="G100" s="152"/>
      <c r="H100" s="152"/>
      <c r="I100" s="152"/>
      <c r="J100" s="102"/>
      <c r="M100" s="166"/>
      <c r="Q100" s="150"/>
    </row>
  </sheetData>
  <mergeCells count="13">
    <mergeCell ref="R1:R2"/>
    <mergeCell ref="O46:P46"/>
    <mergeCell ref="O47:P47"/>
    <mergeCell ref="L1:M1"/>
    <mergeCell ref="O43:P43"/>
    <mergeCell ref="P1:Q1"/>
    <mergeCell ref="O44:P45"/>
    <mergeCell ref="K45:N45"/>
    <mergeCell ref="A1:D1"/>
    <mergeCell ref="A31:D31"/>
    <mergeCell ref="L31:N31"/>
    <mergeCell ref="G32:N32"/>
    <mergeCell ref="E1:J1"/>
  </mergeCells>
  <pageMargins left="0" right="0" top="0.55118110236220474" bottom="0.55118110236220474" header="0" footer="0"/>
  <pageSetup paperSize="9" orientation="landscape"/>
  <headerFooter>
    <oddHeader>&amp;C&amp;F</oddHeader>
    <oddFooter>&amp;C&amp;A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Pretekový plán 2020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Blahovský</dc:creator>
  <cp:lastModifiedBy>celestin.stehura</cp:lastModifiedBy>
  <cp:lastPrinted>2020-04-06T13:11:03Z</cp:lastPrinted>
  <dcterms:created xsi:type="dcterms:W3CDTF">2017-01-08T10:24:33Z</dcterms:created>
  <dcterms:modified xsi:type="dcterms:W3CDTF">2021-04-11T11:21:58Z</dcterms:modified>
</cp:coreProperties>
</file>