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D:\USB kľúč\OZ CHPH 1\Evidencie 2022\"/>
    </mc:Choice>
  </mc:AlternateContent>
  <xr:revisionPtr revIDLastSave="0" documentId="13_ncr:1_{C53D1E6A-0A4A-40C3-A8A7-09F6271C0A60}" xr6:coauthVersionLast="47" xr6:coauthVersionMax="47" xr10:uidLastSave="{00000000-0000-0000-0000-000000000000}"/>
  <bookViews>
    <workbookView xWindow="-120" yWindow="-120" windowWidth="19440" windowHeight="15000" tabRatio="589" xr2:uid="{00000000-000D-0000-FFFF-FFFF00000000}"/>
  </bookViews>
  <sheets>
    <sheet name="Pretekový plán 2022" sheetId="5" r:id="rId1"/>
    <sheet name="Hárok1" sheetId="6" r:id="rId2"/>
  </sheets>
  <definedNames>
    <definedName name="_xlnm.Print_Area" localSheetId="0">'Pretekový plán 2022'!$A$1:$R$46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9" i="5" l="1"/>
  <c r="K29" i="5"/>
  <c r="F29" i="5"/>
  <c r="E2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ASP</author>
    <author/>
  </authors>
  <commentList>
    <comment ref="E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1. MAJSTROVSTVO KRÁTKYCH A STREDNÝCH TRATÍ  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2. MAJSTROVSTVO DLHÝCH TRATÍ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3. MAJSTROVSTVO Národných prete
kov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4. MAJSTROVSTVO mladých chovateľov</t>
        </r>
      </text>
    </comment>
    <comment ref="I2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6.MAJ. SLOVENSKA ROČNÝCH HOLUBOV.</t>
        </r>
      </text>
    </comment>
    <comment ref="K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 xml:space="preserve">
INTERMAJSTROVSTVO
</t>
        </r>
      </text>
    </comment>
    <comment ref="J24" authorId="1" shapeId="0" xr:uid="{00000000-0006-0000-0000-000007000000}">
      <text>
        <r>
          <rPr>
            <b/>
            <sz val="9"/>
            <color rgb="FF000000"/>
            <rFont val="Tahoma"/>
            <family val="2"/>
            <charset val="238"/>
          </rPr>
          <t xml:space="preserve">
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</t>
        </r>
        <r>
          <rPr>
            <b/>
            <sz val="9"/>
            <color rgb="FF000000"/>
            <rFont val="Tahoma"/>
            <family val="2"/>
            <charset val="238"/>
          </rPr>
          <t xml:space="preserve">
</t>
        </r>
      </text>
    </comment>
    <comment ref="J25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 xml:space="preserve">
Vyhodnotenie tvorí súčet 25 koeficientov 5 holubov, z ktorých každý do vyhodnotenia použije 5 koeficientov, získaných na tratiach kategórii Šport B s 5 % toleranciou hraníc, teda 285‐630 km v jedenástich vopred deklarovaných pretekoch, uvedených v pretekových plánoch OZ.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30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6. MAJSTROVSTVO Slovenska mladých holubov 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33" authorId="1" shapeId="0" xr:uid="{00000000-0006-0000-0000-00000A000000}">
      <text>
        <r>
          <rPr>
            <sz val="9"/>
            <color rgb="FF000000"/>
            <rFont val="Tahoma"/>
            <family val="2"/>
            <charset val="238"/>
          </rPr>
          <t xml:space="preserve">
Vyhodnotenie tvorí súčet 15 koeficientov 5 holubov získaných v</t>
        </r>
        <r>
          <rPr>
            <b/>
            <sz val="9"/>
            <color rgb="FF000000"/>
            <rFont val="Tahoma"/>
            <family val="2"/>
            <charset val="238"/>
          </rPr>
          <t xml:space="preserve"> piatich po sebe uskutočnených </t>
        </r>
        <r>
          <rPr>
            <sz val="9"/>
            <color rgb="FF000000"/>
            <rFont val="Tahoma"/>
            <family val="2"/>
            <charset val="238"/>
          </rPr>
          <t>deklarovaných pretekoch, uvedených v pretekových plánoch OZ CHPH.</t>
        </r>
        <r>
          <rPr>
            <sz val="9"/>
            <color rgb="FF000000"/>
            <rFont val="Tahoma"/>
            <family val="2"/>
            <charset val="238"/>
          </rPr>
          <t xml:space="preserve">
Preteková sezóna musí byť ukončená prvým októbrovým víkendom.</t>
        </r>
      </text>
    </comment>
    <comment ref="J33" authorId="1" shapeId="0" xr:uid="{00000000-0006-0000-0000-00000B000000}">
      <text>
        <r>
          <rPr>
            <sz val="9"/>
            <color rgb="FF000000"/>
            <rFont val="Tahoma"/>
            <family val="2"/>
            <charset val="238"/>
          </rPr>
          <t xml:space="preserve">
Vyhodnotenie tvorí súčet 15 koeficientov 5 holubov získaných v</t>
        </r>
        <r>
          <rPr>
            <b/>
            <sz val="9"/>
            <color rgb="FF000000"/>
            <rFont val="Tahoma"/>
            <family val="2"/>
            <charset val="238"/>
          </rPr>
          <t xml:space="preserve"> piatich po sebe uskutočnených </t>
        </r>
        <r>
          <rPr>
            <sz val="9"/>
            <color rgb="FF000000"/>
            <rFont val="Tahoma"/>
            <family val="2"/>
            <charset val="238"/>
          </rPr>
          <t>deklarovaných pretekoch, uvedených v pretekových plánoch OZ CHPH.</t>
        </r>
        <r>
          <rPr>
            <sz val="9"/>
            <color rgb="FF000000"/>
            <rFont val="Tahoma"/>
            <family val="2"/>
            <charset val="238"/>
          </rPr>
          <t xml:space="preserve">
Preteková sezóna musí byť ukončená prvým októbrovým víkendom.</t>
        </r>
      </text>
    </comment>
  </commentList>
</comments>
</file>

<file path=xl/sharedStrings.xml><?xml version="1.0" encoding="utf-8"?>
<sst xmlns="http://schemas.openxmlformats.org/spreadsheetml/2006/main" count="285" uniqueCount="117">
  <si>
    <t>region do MS</t>
  </si>
  <si>
    <t xml:space="preserve"> OZ CHPH :</t>
  </si>
  <si>
    <t>P.č.</t>
  </si>
  <si>
    <t>Dátum</t>
  </si>
  <si>
    <t>miesto štartu</t>
  </si>
  <si>
    <t>najmenší</t>
  </si>
  <si>
    <t>najväčší</t>
  </si>
  <si>
    <t>bodovanie</t>
  </si>
  <si>
    <t>Deklarácia výsledkov - výstavy</t>
  </si>
  <si>
    <t>rozpätie km</t>
  </si>
  <si>
    <t xml:space="preserve">zaradenie do súťaže </t>
  </si>
  <si>
    <t>Preteky mladých holubov</t>
  </si>
  <si>
    <t>dátum zaslania na SZ :</t>
  </si>
  <si>
    <t>podpis štatutára OZ</t>
  </si>
  <si>
    <t>pečiatka OZ</t>
  </si>
  <si>
    <t>dátum prijatia na SZ</t>
  </si>
  <si>
    <t>podpis sekretára SZ</t>
  </si>
  <si>
    <t>Deň</t>
  </si>
  <si>
    <t>Spôsob prepravy</t>
  </si>
  <si>
    <t>IM</t>
  </si>
  <si>
    <t>MsKaST</t>
  </si>
  <si>
    <t>MsDT</t>
  </si>
  <si>
    <t>MsRH</t>
  </si>
  <si>
    <t>PROPOZÍCIE MAJSTROVSTIEV SLOVENSKA   PRE ROKY 2018‐2022 SCHVÁLENÉ NA VZ SZ CHPH DŇA 25. 11. 2017</t>
  </si>
  <si>
    <t>Intermajstrovstvo</t>
  </si>
  <si>
    <t>Kat. Mj.Slovenska</t>
  </si>
  <si>
    <t xml:space="preserve">PRETEKOVÝ PLÁN </t>
  </si>
  <si>
    <t>Ms mlch</t>
  </si>
  <si>
    <t>Ms mlh</t>
  </si>
  <si>
    <t>nedeľa</t>
  </si>
  <si>
    <t>Hranice</t>
  </si>
  <si>
    <t>Litovel</t>
  </si>
  <si>
    <t>Vysoké Mýto</t>
  </si>
  <si>
    <t>Kolín</t>
  </si>
  <si>
    <t>Cheb-Krajková-KM</t>
  </si>
  <si>
    <t>Rokycany 1</t>
  </si>
  <si>
    <t>Bayreuth 2</t>
  </si>
  <si>
    <t>Rokycany 2</t>
  </si>
  <si>
    <t>Rokycany 3</t>
  </si>
  <si>
    <t>nácvik</t>
  </si>
  <si>
    <t>auto+príves</t>
  </si>
  <si>
    <t>ZO+VS1+VS2+OZ</t>
  </si>
  <si>
    <t>Frýdek Mistek</t>
  </si>
  <si>
    <t>-</t>
  </si>
  <si>
    <t>Lipník nad Bečvou</t>
  </si>
  <si>
    <t>MsMH</t>
  </si>
  <si>
    <t>ČADCA</t>
  </si>
  <si>
    <t>Milevsko 1</t>
  </si>
  <si>
    <t>40/7-60/3/2</t>
  </si>
  <si>
    <t>Grünberg 1</t>
  </si>
  <si>
    <t>Grünberg 2</t>
  </si>
  <si>
    <t>Grünberg 3</t>
  </si>
  <si>
    <t>Gotha - VCS</t>
  </si>
  <si>
    <t>MZO,MVS1,MVS2,MOZ-MMH</t>
  </si>
  <si>
    <t>region - auto</t>
  </si>
  <si>
    <t>Komerčný pretek, MSMH</t>
  </si>
  <si>
    <t>auto + príves</t>
  </si>
  <si>
    <t>107 - 145</t>
  </si>
  <si>
    <t>247 - 285</t>
  </si>
  <si>
    <t>290 - 328</t>
  </si>
  <si>
    <t>366 - 404</t>
  </si>
  <si>
    <t>Praha</t>
  </si>
  <si>
    <t>MSDT-NP</t>
  </si>
  <si>
    <t>Plzeň</t>
  </si>
  <si>
    <t>RJ: OZ Čadca + OZ Orava + OZ Terchová</t>
  </si>
  <si>
    <t>VS1: Čadca + Čierne + Skalité + Oščadnica,  VS2:  St. Bystrica + Krásno-stred + Krásno + Klokočov + Turzovka</t>
  </si>
  <si>
    <t>Športové pásmo 1: Čadca + Čierne + Oščadnica,  Športové pásmo 2: Klokočov + Turzovka</t>
  </si>
  <si>
    <t xml:space="preserve">Poznámka:  NP - Národný pretek, VCS - Veľká cena Slovenska, IM - Intermajstrovstvo 5/3, INTERNAT - medzinár. pretek s MSS CHPH  </t>
  </si>
  <si>
    <t>Sezóna : 2022</t>
  </si>
  <si>
    <t>Praha - Slivenec 1</t>
  </si>
  <si>
    <t>Svitavy</t>
  </si>
  <si>
    <t>Bayreuth 1</t>
  </si>
  <si>
    <t>Louny 1</t>
  </si>
  <si>
    <t>Louny 2</t>
  </si>
  <si>
    <t>Praha - Slivenec 2</t>
  </si>
  <si>
    <t>Louny 3</t>
  </si>
  <si>
    <t>150 - 188</t>
  </si>
  <si>
    <t>Halle 1</t>
  </si>
  <si>
    <r>
      <rPr>
        <b/>
        <i/>
        <sz val="10"/>
        <color rgb="FF00B050"/>
        <rFont val="Tahoma"/>
        <family val="2"/>
        <charset val="238"/>
      </rPr>
      <t xml:space="preserve">MS mlch, </t>
    </r>
    <r>
      <rPr>
        <b/>
        <i/>
        <sz val="10"/>
        <color rgb="FF7030A0"/>
        <rFont val="Tahoma"/>
        <family val="2"/>
        <charset val="238"/>
      </rPr>
      <t>MsRH</t>
    </r>
  </si>
  <si>
    <t>ZO+VS1+VS2+ŠP1+ŠP2+ŠP3+OZ</t>
  </si>
  <si>
    <t>MVS, MOZ, MKT</t>
  </si>
  <si>
    <t>181 - 218</t>
  </si>
  <si>
    <r>
      <t xml:space="preserve">MS mlch, </t>
    </r>
    <r>
      <rPr>
        <b/>
        <i/>
        <sz val="10"/>
        <color rgb="FF7030A0"/>
        <rFont val="Tahoma"/>
        <family val="2"/>
        <charset val="238"/>
      </rPr>
      <t>MsRH</t>
    </r>
  </si>
  <si>
    <t xml:space="preserve">RJS: Región Jánošík + Región SEVER </t>
  </si>
  <si>
    <t xml:space="preserve">R1: OZ Čadca + OZ Terchová       </t>
  </si>
  <si>
    <t>RJ</t>
  </si>
  <si>
    <t>20/5-84/3/2</t>
  </si>
  <si>
    <t>ZO+VS1+VS2+ŠP1+ŠP2+ŠP3+OZ+RJ</t>
  </si>
  <si>
    <t>499 - 537</t>
  </si>
  <si>
    <t>MVS, MOZ, MDT</t>
  </si>
  <si>
    <t>30/7-60/3/2</t>
  </si>
  <si>
    <t>356 - 394</t>
  </si>
  <si>
    <t>MVS, MOZ, MST</t>
  </si>
  <si>
    <t>R1</t>
  </si>
  <si>
    <t>ZO+VS1+VS2+ŠP1+ŠP2+ŠP3+OZ+INTERNAT</t>
  </si>
  <si>
    <t>438 - 475</t>
  </si>
  <si>
    <r>
      <t xml:space="preserve">MsDT, </t>
    </r>
    <r>
      <rPr>
        <b/>
        <i/>
        <sz val="10"/>
        <color rgb="FF000000"/>
        <rFont val="Tahoma"/>
        <family val="2"/>
        <charset val="238"/>
      </rPr>
      <t xml:space="preserve">MSDT-NP, </t>
    </r>
    <r>
      <rPr>
        <b/>
        <i/>
        <sz val="10"/>
        <color rgb="FF00B050"/>
        <rFont val="Tahoma"/>
        <family val="2"/>
        <charset val="238"/>
      </rPr>
      <t>MS mlch</t>
    </r>
  </si>
  <si>
    <t>10/3-140/4/2</t>
  </si>
  <si>
    <t>698 - 736</t>
  </si>
  <si>
    <t>MVS, MOZ, MsDT</t>
  </si>
  <si>
    <t>ZO+VS1+VS2+ŠP1+ŠP2+ŠP3+OZ+RJ+RJS+NP</t>
  </si>
  <si>
    <t>RJS</t>
  </si>
  <si>
    <r>
      <t xml:space="preserve">MsDT, </t>
    </r>
    <r>
      <rPr>
        <b/>
        <i/>
        <sz val="10"/>
        <color rgb="FF00B050"/>
        <rFont val="Tahoma"/>
        <family val="2"/>
        <charset val="238"/>
      </rPr>
      <t>MS mlch</t>
    </r>
  </si>
  <si>
    <t>578 - 615</t>
  </si>
  <si>
    <t>298 - 336</t>
  </si>
  <si>
    <t>ZO+VS1+VS2+ŠP1+ŠP2+ŠP3+OZ+R1</t>
  </si>
  <si>
    <t>306 - 344</t>
  </si>
  <si>
    <t>353 - 391</t>
  </si>
  <si>
    <t>508 - 545</t>
  </si>
  <si>
    <r>
      <rPr>
        <b/>
        <i/>
        <sz val="10"/>
        <color rgb="FF0070C0"/>
        <rFont val="Tahoma"/>
        <family val="2"/>
        <charset val="238"/>
      </rPr>
      <t>MsST,</t>
    </r>
    <r>
      <rPr>
        <b/>
        <i/>
        <sz val="10"/>
        <color rgb="FF4F81BD"/>
        <rFont val="Tahoma"/>
        <family val="2"/>
        <charset val="238"/>
      </rPr>
      <t xml:space="preserve"> </t>
    </r>
    <r>
      <rPr>
        <b/>
        <i/>
        <sz val="10"/>
        <color rgb="FF00B050"/>
        <rFont val="Tahoma"/>
        <family val="2"/>
        <charset val="238"/>
      </rPr>
      <t xml:space="preserve">MS mlch, </t>
    </r>
    <r>
      <rPr>
        <b/>
        <i/>
        <sz val="10"/>
        <color rgb="FF7030A0"/>
        <rFont val="Tahoma"/>
        <family val="2"/>
        <charset val="238"/>
      </rPr>
      <t>MsRH</t>
    </r>
  </si>
  <si>
    <r>
      <t xml:space="preserve">MsST, </t>
    </r>
    <r>
      <rPr>
        <b/>
        <i/>
        <sz val="10"/>
        <color rgb="FF00B050"/>
        <rFont val="Tahoma"/>
        <family val="2"/>
        <charset val="238"/>
      </rPr>
      <t xml:space="preserve">MS mlch, </t>
    </r>
    <r>
      <rPr>
        <b/>
        <i/>
        <sz val="10"/>
        <color rgb="FF7030A0"/>
        <rFont val="Tahoma"/>
        <family val="2"/>
        <charset val="238"/>
      </rPr>
      <t>MsRH</t>
    </r>
  </si>
  <si>
    <r>
      <rPr>
        <b/>
        <i/>
        <sz val="10"/>
        <color rgb="FF0070C0"/>
        <rFont val="Tahoma"/>
        <family val="2"/>
        <charset val="238"/>
      </rPr>
      <t xml:space="preserve">MsST, </t>
    </r>
    <r>
      <rPr>
        <b/>
        <i/>
        <sz val="10"/>
        <color rgb="FFFF0000"/>
        <rFont val="Tahoma"/>
        <family val="2"/>
        <charset val="238"/>
      </rPr>
      <t>MsDT</t>
    </r>
  </si>
  <si>
    <t>ZO+VS1+VS2+ŠP1+ŠP2+ŠP3+OZ+RJ+RJS+VCS</t>
  </si>
  <si>
    <t>MS mlch</t>
  </si>
  <si>
    <t>MsST</t>
  </si>
  <si>
    <t>OZ Čadca: VS1 + VS2,   ZO: Skalité, Čierne, Čadca, Krásno, Oščadnica, Klokočov, St. Bystrica, Krásno-stred, Turzovka</t>
  </si>
  <si>
    <t xml:space="preserve">Športové pásmo 3: Stará Bystrica + Krásno-stred + Krásno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</si>
</sst>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dd&quot;.&quot;mm&quot;.&quot;yyyy"/>
    <numFmt numFmtId="166" formatCode="[$-41B]General"/>
  </numFmts>
  <fonts count="95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2"/>
      <name val="Times New Roman"/>
      <family val="1"/>
      <charset val="238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8"/>
      <name val="Tahoma"/>
      <family val="2"/>
      <charset val="238"/>
    </font>
    <font>
      <b/>
      <i/>
      <sz val="16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sz val="9"/>
      <name val="Tahoma"/>
      <family val="2"/>
      <charset val="238"/>
    </font>
    <font>
      <i/>
      <sz val="9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color indexed="30"/>
      <name val="Tahoma"/>
      <family val="2"/>
      <charset val="238"/>
    </font>
    <font>
      <sz val="10"/>
      <color indexed="30"/>
      <name val="Arial"/>
      <family val="2"/>
      <charset val="238"/>
    </font>
    <font>
      <sz val="8"/>
      <name val="Arial"/>
      <family val="2"/>
      <charset val="238"/>
    </font>
    <font>
      <b/>
      <i/>
      <sz val="11"/>
      <name val="Tahoma"/>
      <family val="2"/>
      <charset val="238"/>
    </font>
    <font>
      <sz val="11"/>
      <color indexed="30"/>
      <name val="Tahoma"/>
      <family val="2"/>
      <charset val="238"/>
    </font>
    <font>
      <b/>
      <sz val="11"/>
      <name val="Times New Roman"/>
      <family val="1"/>
      <charset val="238"/>
    </font>
    <font>
      <b/>
      <sz val="11"/>
      <color indexed="17"/>
      <name val="Tahoma"/>
      <family val="2"/>
      <charset val="238"/>
    </font>
    <font>
      <b/>
      <i/>
      <sz val="11"/>
      <color indexed="10"/>
      <name val="Tahoma"/>
      <family val="2"/>
      <charset val="238"/>
    </font>
    <font>
      <b/>
      <i/>
      <sz val="11"/>
      <color indexed="17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i/>
      <sz val="10"/>
      <color indexed="30"/>
      <name val="Tahoma"/>
      <family val="2"/>
      <charset val="238"/>
    </font>
    <font>
      <b/>
      <i/>
      <sz val="10"/>
      <color rgb="FFFF0000"/>
      <name val="Tahoma"/>
      <family val="2"/>
      <charset val="238"/>
    </font>
    <font>
      <b/>
      <i/>
      <sz val="10"/>
      <color indexed="10"/>
      <name val="Tahoma"/>
      <family val="2"/>
      <charset val="238"/>
    </font>
    <font>
      <b/>
      <sz val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rgb="FF333333"/>
      <name val="Times New Roman"/>
      <family val="1"/>
      <charset val="238"/>
    </font>
    <font>
      <b/>
      <i/>
      <sz val="9"/>
      <name val="Tahoma"/>
      <family val="2"/>
      <charset val="238"/>
    </font>
    <font>
      <b/>
      <sz val="10"/>
      <color rgb="FF000000"/>
      <name val="Times New Roman"/>
      <family val="1"/>
      <charset val="238"/>
    </font>
    <font>
      <b/>
      <i/>
      <sz val="10"/>
      <color rgb="FF00B050"/>
      <name val="Tahoma"/>
      <family val="2"/>
      <charset val="238"/>
    </font>
    <font>
      <b/>
      <i/>
      <sz val="10"/>
      <color rgb="FF0070C0"/>
      <name val="Tahoma"/>
      <family val="2"/>
      <charset val="238"/>
    </font>
    <font>
      <b/>
      <i/>
      <sz val="10"/>
      <color rgb="FF7030A0"/>
      <name val="Tahoma"/>
      <family val="2"/>
      <charset val="238"/>
    </font>
    <font>
      <b/>
      <i/>
      <sz val="11"/>
      <color rgb="FF000000"/>
      <name val="Times New Roman"/>
      <family val="1"/>
      <charset val="238"/>
    </font>
    <font>
      <b/>
      <i/>
      <sz val="10"/>
      <color rgb="FF000000"/>
      <name val="Tahoma"/>
      <family val="2"/>
      <charset val="238"/>
    </font>
    <font>
      <b/>
      <i/>
      <sz val="12"/>
      <color rgb="FF000000"/>
      <name val="Times New Roman"/>
      <family val="1"/>
      <charset val="238"/>
    </font>
    <font>
      <b/>
      <i/>
      <sz val="11"/>
      <color rgb="FF000000"/>
      <name val="Tahoma"/>
      <family val="2"/>
      <charset val="238"/>
    </font>
    <font>
      <b/>
      <i/>
      <sz val="11"/>
      <color rgb="FF0066CC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6"/>
      <color rgb="FF000000"/>
      <name val="Times New Roman"/>
      <family val="1"/>
      <charset val="238"/>
    </font>
    <font>
      <sz val="10"/>
      <color rgb="FF0066CC"/>
      <name val="Tahoma"/>
      <family val="2"/>
      <charset val="238"/>
    </font>
    <font>
      <b/>
      <i/>
      <sz val="10"/>
      <color rgb="FF0066CC"/>
      <name val="Tahoma"/>
      <family val="2"/>
      <charset val="238"/>
    </font>
    <font>
      <b/>
      <sz val="11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i/>
      <sz val="9"/>
      <color rgb="FF000000"/>
      <name val="Tahoma"/>
      <family val="2"/>
      <charset val="238"/>
    </font>
    <font>
      <b/>
      <sz val="7"/>
      <color rgb="FF000000"/>
      <name val="Times New Roman"/>
      <family val="1"/>
      <charset val="238"/>
    </font>
    <font>
      <sz val="10"/>
      <color rgb="FF000000"/>
      <name val="Tahoma"/>
      <family val="2"/>
      <charset val="238"/>
    </font>
    <font>
      <b/>
      <sz val="9"/>
      <color rgb="FFFF0000"/>
      <name val="Tahoma"/>
      <family val="2"/>
      <charset val="238"/>
    </font>
    <font>
      <b/>
      <i/>
      <sz val="11"/>
      <color rgb="FF008000"/>
      <name val="Tahoma"/>
      <family val="2"/>
      <charset val="238"/>
    </font>
    <font>
      <sz val="9"/>
      <color rgb="FF0066CC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8"/>
      <color rgb="FF0000FF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8"/>
      <color rgb="FF000000"/>
      <name val="Tahoma"/>
      <family val="2"/>
      <charset val="238"/>
    </font>
    <font>
      <i/>
      <sz val="10"/>
      <color rgb="FF000000"/>
      <name val="Times New Roman"/>
      <family val="1"/>
      <charset val="238"/>
    </font>
    <font>
      <b/>
      <i/>
      <sz val="8"/>
      <color rgb="FF000000"/>
      <name val="Times New Roman"/>
      <family val="1"/>
      <charset val="238"/>
    </font>
    <font>
      <sz val="10"/>
      <color rgb="FF333333"/>
      <name val="Arial1"/>
      <charset val="238"/>
    </font>
    <font>
      <sz val="10"/>
      <color rgb="FF0066CC"/>
      <name val="Arial1"/>
      <charset val="238"/>
    </font>
    <font>
      <sz val="9"/>
      <color rgb="FF000000"/>
      <name val="Tahoma"/>
      <family val="2"/>
      <charset val="238"/>
    </font>
    <font>
      <b/>
      <sz val="7.5"/>
      <color rgb="FF000000"/>
      <name val="Times New Roman"/>
      <family val="1"/>
      <charset val="238"/>
    </font>
    <font>
      <b/>
      <sz val="9"/>
      <color rgb="FF7030A0"/>
      <name val="Tahoma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0"/>
      <color rgb="FF4F81BD"/>
      <name val="Tahoma"/>
      <family val="2"/>
      <charset val="238"/>
    </font>
    <font>
      <b/>
      <i/>
      <sz val="12"/>
      <color theme="1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51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51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51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rgb="FFB7DEE8"/>
      </patternFill>
    </fill>
    <fill>
      <patternFill patternType="solid">
        <fgColor rgb="FFC6D9F1"/>
        <bgColor rgb="FFC6D9F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B7DEE8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86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9" fillId="0" borderId="0"/>
    <xf numFmtId="0" fontId="47" fillId="0" borderId="0"/>
    <xf numFmtId="0" fontId="19" fillId="18" borderId="5" applyNumberFormat="0" applyAlignment="0" applyProtection="0"/>
    <xf numFmtId="0" fontId="19" fillId="18" borderId="5" applyNumberFormat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4" fillId="7" borderId="8" applyNumberFormat="0" applyAlignment="0" applyProtection="0"/>
    <xf numFmtId="0" fontId="16" fillId="19" borderId="8" applyNumberFormat="0" applyAlignment="0" applyProtection="0"/>
    <xf numFmtId="0" fontId="16" fillId="19" borderId="8" applyNumberFormat="0" applyAlignment="0" applyProtection="0"/>
    <xf numFmtId="0" fontId="17" fillId="19" borderId="9" applyNumberFormat="0" applyAlignment="0" applyProtection="0"/>
    <xf numFmtId="0" fontId="17" fillId="19" borderId="9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1" fillId="0" borderId="0"/>
  </cellStyleXfs>
  <cellXfs count="205">
    <xf numFmtId="0" fontId="0" fillId="0" borderId="0" xfId="0"/>
    <xf numFmtId="0" fontId="0" fillId="0" borderId="0" xfId="0" applyBorder="1"/>
    <xf numFmtId="0" fontId="24" fillId="0" borderId="0" xfId="0" applyFont="1" applyBorder="1"/>
    <xf numFmtId="0" fontId="21" fillId="0" borderId="0" xfId="0" applyFont="1" applyBorder="1"/>
    <xf numFmtId="164" fontId="26" fillId="0" borderId="0" xfId="0" applyNumberFormat="1" applyFont="1" applyFill="1" applyBorder="1" applyAlignment="1" applyProtection="1">
      <alignment horizontal="left"/>
      <protection locked="0"/>
    </xf>
    <xf numFmtId="0" fontId="26" fillId="0" borderId="0" xfId="0" applyFont="1" applyFill="1" applyBorder="1" applyAlignment="1" applyProtection="1">
      <alignment horizontal="left"/>
      <protection locked="0"/>
    </xf>
    <xf numFmtId="0" fontId="26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0" fillId="24" borderId="10" xfId="0" applyFont="1" applyFill="1" applyBorder="1" applyAlignment="1" applyProtection="1">
      <alignment horizontal="center" vertical="center"/>
      <protection locked="0"/>
    </xf>
    <xf numFmtId="0" fontId="24" fillId="0" borderId="0" xfId="0" applyFont="1" applyBorder="1" applyAlignment="1">
      <alignment vertical="center"/>
    </xf>
    <xf numFmtId="0" fontId="39" fillId="0" borderId="0" xfId="0" applyFont="1" applyAlignment="1">
      <alignment horizontal="center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34" fillId="25" borderId="12" xfId="0" applyNumberFormat="1" applyFont="1" applyFill="1" applyBorder="1" applyAlignment="1">
      <alignment vertical="center"/>
    </xf>
    <xf numFmtId="164" fontId="25" fillId="25" borderId="13" xfId="0" applyNumberFormat="1" applyFont="1" applyFill="1" applyBorder="1" applyAlignment="1">
      <alignment vertical="center"/>
    </xf>
    <xf numFmtId="164" fontId="25" fillId="25" borderId="14" xfId="0" applyNumberFormat="1" applyFont="1" applyFill="1" applyBorder="1" applyAlignment="1">
      <alignment vertical="center"/>
    </xf>
    <xf numFmtId="0" fontId="39" fillId="26" borderId="15" xfId="0" applyFont="1" applyFill="1" applyBorder="1" applyAlignment="1">
      <alignment horizontal="center"/>
    </xf>
    <xf numFmtId="0" fontId="0" fillId="26" borderId="14" xfId="0" applyFill="1" applyBorder="1"/>
    <xf numFmtId="0" fontId="30" fillId="27" borderId="16" xfId="0" applyFont="1" applyFill="1" applyBorder="1" applyAlignment="1">
      <alignment horizontal="center" vertical="center" textRotation="90"/>
    </xf>
    <xf numFmtId="0" fontId="0" fillId="0" borderId="0" xfId="0" applyAlignment="1"/>
    <xf numFmtId="0" fontId="23" fillId="0" borderId="0" xfId="0" applyFont="1" applyFill="1" applyBorder="1" applyAlignment="1">
      <alignment horizontal="center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Protection="1"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49" fontId="23" fillId="0" borderId="0" xfId="0" applyNumberFormat="1" applyFont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>
      <alignment horizontal="center"/>
    </xf>
    <xf numFmtId="0" fontId="27" fillId="0" borderId="17" xfId="0" applyFont="1" applyBorder="1" applyAlignment="1" applyProtection="1">
      <alignment horizontal="left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 applyProtection="1">
      <alignment horizontal="left"/>
      <protection locked="0"/>
    </xf>
    <xf numFmtId="0" fontId="0" fillId="0" borderId="17" xfId="0" applyFont="1" applyBorder="1" applyProtection="1">
      <protection locked="0"/>
    </xf>
    <xf numFmtId="0" fontId="20" fillId="0" borderId="18" xfId="0" applyFont="1" applyFill="1" applyBorder="1" applyAlignment="1">
      <alignment horizontal="center"/>
    </xf>
    <xf numFmtId="0" fontId="0" fillId="28" borderId="25" xfId="0" applyFill="1" applyBorder="1"/>
    <xf numFmtId="0" fontId="46" fillId="0" borderId="17" xfId="0" applyNumberFormat="1" applyFont="1" applyFill="1" applyBorder="1" applyAlignment="1" applyProtection="1">
      <alignment horizontal="center" vertical="center"/>
      <protection locked="0"/>
    </xf>
    <xf numFmtId="0" fontId="46" fillId="0" borderId="20" xfId="0" applyNumberFormat="1" applyFont="1" applyFill="1" applyBorder="1" applyAlignment="1" applyProtection="1">
      <alignment horizontal="center" vertical="center"/>
      <protection locked="0"/>
    </xf>
    <xf numFmtId="164" fontId="25" fillId="29" borderId="13" xfId="0" applyNumberFormat="1" applyFont="1" applyFill="1" applyBorder="1" applyAlignment="1">
      <alignment vertical="center"/>
    </xf>
    <xf numFmtId="164" fontId="25" fillId="29" borderId="14" xfId="0" applyNumberFormat="1" applyFont="1" applyFill="1" applyBorder="1" applyAlignment="1">
      <alignment vertical="center"/>
    </xf>
    <xf numFmtId="0" fontId="26" fillId="31" borderId="17" xfId="0" applyFont="1" applyFill="1" applyBorder="1" applyAlignment="1" applyProtection="1">
      <alignment horizontal="center"/>
      <protection locked="0"/>
    </xf>
    <xf numFmtId="0" fontId="49" fillId="0" borderId="17" xfId="0" applyFont="1" applyFill="1" applyBorder="1" applyAlignment="1" applyProtection="1">
      <protection locked="0"/>
    </xf>
    <xf numFmtId="0" fontId="23" fillId="0" borderId="17" xfId="0" applyNumberFormat="1" applyFont="1" applyFill="1" applyBorder="1" applyAlignment="1" applyProtection="1">
      <alignment horizontal="center" vertical="center"/>
      <protection locked="0"/>
    </xf>
    <xf numFmtId="0" fontId="43" fillId="0" borderId="17" xfId="0" applyFont="1" applyFill="1" applyBorder="1" applyAlignment="1">
      <alignment horizontal="center"/>
    </xf>
    <xf numFmtId="0" fontId="52" fillId="0" borderId="17" xfId="0" applyFont="1" applyFill="1" applyBorder="1" applyAlignment="1" applyProtection="1">
      <alignment horizontal="left"/>
      <protection locked="0"/>
    </xf>
    <xf numFmtId="0" fontId="53" fillId="0" borderId="0" xfId="0" applyFont="1" applyBorder="1" applyAlignment="1" applyProtection="1">
      <alignment horizontal="left"/>
      <protection locked="0"/>
    </xf>
    <xf numFmtId="164" fontId="34" fillId="0" borderId="17" xfId="0" applyNumberFormat="1" applyFont="1" applyFill="1" applyBorder="1" applyAlignment="1" applyProtection="1">
      <alignment horizontal="right"/>
      <protection locked="0"/>
    </xf>
    <xf numFmtId="164" fontId="25" fillId="29" borderId="46" xfId="0" applyNumberFormat="1" applyFont="1" applyFill="1" applyBorder="1" applyAlignment="1">
      <alignment vertical="center"/>
    </xf>
    <xf numFmtId="164" fontId="25" fillId="29" borderId="47" xfId="0" applyNumberFormat="1" applyFont="1" applyFill="1" applyBorder="1" applyAlignment="1">
      <alignment vertical="center"/>
    </xf>
    <xf numFmtId="0" fontId="43" fillId="31" borderId="17" xfId="0" applyFont="1" applyFill="1" applyBorder="1" applyAlignment="1" applyProtection="1">
      <alignment horizontal="center"/>
      <protection locked="0"/>
    </xf>
    <xf numFmtId="0" fontId="23" fillId="0" borderId="48" xfId="0" applyFont="1" applyFill="1" applyBorder="1" applyAlignment="1">
      <alignment horizontal="center"/>
    </xf>
    <xf numFmtId="0" fontId="21" fillId="27" borderId="49" xfId="0" applyFont="1" applyFill="1" applyBorder="1" applyAlignment="1">
      <alignment vertical="center"/>
    </xf>
    <xf numFmtId="0" fontId="21" fillId="27" borderId="19" xfId="0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 textRotation="90"/>
    </xf>
    <xf numFmtId="0" fontId="21" fillId="27" borderId="19" xfId="0" applyFont="1" applyFill="1" applyBorder="1" applyAlignment="1">
      <alignment horizontal="center" vertical="center" wrapText="1"/>
    </xf>
    <xf numFmtId="0" fontId="30" fillId="27" borderId="19" xfId="0" applyFont="1" applyFill="1" applyBorder="1" applyAlignment="1">
      <alignment horizontal="center" vertical="center" textRotation="90"/>
    </xf>
    <xf numFmtId="0" fontId="35" fillId="27" borderId="19" xfId="0" applyFont="1" applyFill="1" applyBorder="1" applyAlignment="1">
      <alignment horizontal="justify" vertical="center"/>
    </xf>
    <xf numFmtId="0" fontId="35" fillId="27" borderId="19" xfId="0" applyFont="1" applyFill="1" applyBorder="1" applyAlignment="1">
      <alignment horizontal="center" vertical="center" wrapText="1"/>
    </xf>
    <xf numFmtId="0" fontId="35" fillId="27" borderId="45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/>
    </xf>
    <xf numFmtId="0" fontId="41" fillId="0" borderId="21" xfId="0" applyFont="1" applyFill="1" applyBorder="1" applyAlignment="1" applyProtection="1">
      <alignment horizontal="center"/>
      <protection locked="0"/>
    </xf>
    <xf numFmtId="0" fontId="41" fillId="0" borderId="21" xfId="0" applyNumberFormat="1" applyFont="1" applyFill="1" applyBorder="1" applyAlignment="1" applyProtection="1">
      <alignment horizontal="center" vertical="center"/>
      <protection locked="0"/>
    </xf>
    <xf numFmtId="0" fontId="45" fillId="0" borderId="20" xfId="0" applyNumberFormat="1" applyFont="1" applyFill="1" applyBorder="1" applyAlignment="1" applyProtection="1">
      <alignment horizontal="center" vertical="center"/>
      <protection locked="0"/>
    </xf>
    <xf numFmtId="0" fontId="41" fillId="0" borderId="22" xfId="0" applyFont="1" applyFill="1" applyBorder="1" applyAlignment="1"/>
    <xf numFmtId="0" fontId="20" fillId="0" borderId="21" xfId="0" applyNumberFormat="1" applyFont="1" applyFill="1" applyBorder="1" applyAlignment="1" applyProtection="1">
      <alignment horizontal="left" vertical="center"/>
      <protection locked="0"/>
    </xf>
    <xf numFmtId="0" fontId="20" fillId="0" borderId="21" xfId="0" applyFont="1" applyFill="1" applyBorder="1" applyAlignment="1" applyProtection="1">
      <protection locked="0"/>
    </xf>
    <xf numFmtId="0" fontId="43" fillId="0" borderId="22" xfId="0" applyNumberFormat="1" applyFont="1" applyFill="1" applyBorder="1" applyAlignment="1" applyProtection="1">
      <alignment horizontal="center"/>
      <protection locked="0"/>
    </xf>
    <xf numFmtId="49" fontId="44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>
      <alignment horizontal="center"/>
    </xf>
    <xf numFmtId="0" fontId="20" fillId="0" borderId="48" xfId="0" applyFont="1" applyFill="1" applyBorder="1" applyAlignment="1">
      <alignment horizontal="center"/>
    </xf>
    <xf numFmtId="164" fontId="23" fillId="0" borderId="17" xfId="0" applyNumberFormat="1" applyFont="1" applyFill="1" applyBorder="1" applyAlignment="1" applyProtection="1">
      <alignment horizontal="right"/>
      <protection locked="0"/>
    </xf>
    <xf numFmtId="0" fontId="38" fillId="0" borderId="26" xfId="0" applyFont="1" applyBorder="1" applyAlignment="1">
      <alignment horizontal="center"/>
    </xf>
    <xf numFmtId="0" fontId="51" fillId="0" borderId="17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/>
      <protection locked="0"/>
    </xf>
    <xf numFmtId="0" fontId="48" fillId="0" borderId="0" xfId="0" applyFont="1" applyFill="1" applyBorder="1" applyAlignment="1" applyProtection="1">
      <alignment horizontal="left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55" fillId="0" borderId="17" xfId="0" applyFont="1" applyFill="1" applyBorder="1" applyAlignment="1" applyProtection="1">
      <alignment horizontal="center"/>
      <protection locked="0"/>
    </xf>
    <xf numFmtId="0" fontId="56" fillId="0" borderId="0" xfId="0" applyFont="1"/>
    <xf numFmtId="49" fontId="48" fillId="31" borderId="17" xfId="0" applyNumberFormat="1" applyFont="1" applyFill="1" applyBorder="1" applyAlignment="1" applyProtection="1">
      <alignment horizontal="center" vertical="center" wrapText="1"/>
      <protection locked="0"/>
    </xf>
    <xf numFmtId="165" fontId="60" fillId="0" borderId="52" xfId="0" applyNumberFormat="1" applyFont="1" applyFill="1" applyBorder="1" applyAlignment="1" applyProtection="1">
      <alignment horizontal="right"/>
      <protection locked="0"/>
    </xf>
    <xf numFmtId="165" fontId="61" fillId="0" borderId="52" xfId="0" applyNumberFormat="1" applyFont="1" applyFill="1" applyBorder="1" applyAlignment="1" applyProtection="1">
      <alignment horizontal="right"/>
      <protection locked="0"/>
    </xf>
    <xf numFmtId="0" fontId="62" fillId="0" borderId="52" xfId="0" applyFont="1" applyFill="1" applyBorder="1" applyAlignment="1">
      <alignment horizontal="center"/>
    </xf>
    <xf numFmtId="166" fontId="61" fillId="0" borderId="52" xfId="0" applyNumberFormat="1" applyFont="1" applyFill="1" applyBorder="1" applyAlignment="1" applyProtection="1">
      <alignment horizontal="center" vertical="center"/>
      <protection locked="0"/>
    </xf>
    <xf numFmtId="166" fontId="63" fillId="0" borderId="52" xfId="0" applyNumberFormat="1" applyFont="1" applyFill="1" applyBorder="1" applyAlignment="1" applyProtection="1">
      <alignment horizontal="center" vertical="center"/>
      <protection locked="0"/>
    </xf>
    <xf numFmtId="0" fontId="64" fillId="0" borderId="52" xfId="0" applyFont="1" applyFill="1" applyBorder="1" applyAlignment="1" applyProtection="1">
      <protection locked="0"/>
    </xf>
    <xf numFmtId="0" fontId="61" fillId="0" borderId="52" xfId="0" applyFont="1" applyFill="1" applyBorder="1" applyAlignment="1" applyProtection="1">
      <alignment horizontal="center"/>
      <protection locked="0"/>
    </xf>
    <xf numFmtId="166" fontId="65" fillId="0" borderId="52" xfId="0" applyNumberFormat="1" applyFont="1" applyFill="1" applyBorder="1" applyAlignment="1" applyProtection="1">
      <alignment horizontal="left" vertical="center"/>
      <protection locked="0"/>
    </xf>
    <xf numFmtId="0" fontId="66" fillId="0" borderId="52" xfId="0" applyFont="1" applyFill="1" applyBorder="1" applyAlignment="1">
      <alignment horizontal="justify" vertical="center"/>
    </xf>
    <xf numFmtId="0" fontId="65" fillId="0" borderId="52" xfId="0" applyFont="1" applyFill="1" applyBorder="1" applyAlignment="1" applyProtection="1">
      <alignment horizontal="center"/>
      <protection locked="0"/>
    </xf>
    <xf numFmtId="0" fontId="56" fillId="0" borderId="52" xfId="0" applyFont="1" applyFill="1" applyBorder="1" applyAlignment="1">
      <alignment horizontal="center"/>
    </xf>
    <xf numFmtId="0" fontId="67" fillId="0" borderId="52" xfId="0" applyFont="1" applyBorder="1" applyAlignment="1">
      <alignment horizontal="center"/>
    </xf>
    <xf numFmtId="166" fontId="57" fillId="0" borderId="52" xfId="0" applyNumberFormat="1" applyFont="1" applyFill="1" applyBorder="1" applyAlignment="1" applyProtection="1">
      <alignment horizontal="center" vertical="center"/>
      <protection locked="0"/>
    </xf>
    <xf numFmtId="166" fontId="59" fillId="0" borderId="52" xfId="0" applyNumberFormat="1" applyFont="1" applyFill="1" applyBorder="1" applyAlignment="1" applyProtection="1">
      <alignment horizontal="center" vertical="center"/>
      <protection locked="0"/>
    </xf>
    <xf numFmtId="0" fontId="68" fillId="0" borderId="52" xfId="0" applyFont="1" applyFill="1" applyBorder="1" applyAlignment="1" applyProtection="1">
      <protection locked="0"/>
    </xf>
    <xf numFmtId="0" fontId="69" fillId="0" borderId="52" xfId="0" applyFont="1" applyFill="1" applyBorder="1" applyAlignment="1">
      <alignment horizontal="center"/>
    </xf>
    <xf numFmtId="0" fontId="70" fillId="0" borderId="52" xfId="0" applyFont="1" applyFill="1" applyBorder="1" applyAlignment="1" applyProtection="1">
      <alignment horizontal="left"/>
      <protection locked="0"/>
    </xf>
    <xf numFmtId="0" fontId="69" fillId="0" borderId="52" xfId="0" applyFont="1" applyFill="1" applyBorder="1" applyAlignment="1" applyProtection="1">
      <alignment horizontal="center"/>
      <protection locked="0"/>
    </xf>
    <xf numFmtId="49" fontId="56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52" xfId="0" applyFont="1" applyFill="1" applyBorder="1" applyAlignment="1" applyProtection="1">
      <alignment horizontal="center"/>
      <protection locked="0"/>
    </xf>
    <xf numFmtId="166" fontId="58" fillId="0" borderId="52" xfId="0" applyNumberFormat="1" applyFont="1" applyFill="1" applyBorder="1" applyAlignment="1" applyProtection="1">
      <alignment horizontal="center" vertical="center"/>
      <protection locked="0"/>
    </xf>
    <xf numFmtId="0" fontId="71" fillId="0" borderId="52" xfId="0" applyFont="1" applyFill="1" applyBorder="1" applyAlignment="1" applyProtection="1">
      <alignment horizontal="center"/>
      <protection locked="0"/>
    </xf>
    <xf numFmtId="0" fontId="72" fillId="0" borderId="52" xfId="0" applyFont="1" applyFill="1" applyBorder="1" applyAlignment="1" applyProtection="1">
      <alignment horizontal="left"/>
      <protection locked="0"/>
    </xf>
    <xf numFmtId="0" fontId="62" fillId="32" borderId="52" xfId="0" applyFont="1" applyFill="1" applyBorder="1" applyAlignment="1" applyProtection="1">
      <alignment horizontal="center"/>
      <protection locked="0"/>
    </xf>
    <xf numFmtId="166" fontId="50" fillId="0" borderId="52" xfId="0" applyNumberFormat="1" applyFont="1" applyFill="1" applyBorder="1" applyAlignment="1" applyProtection="1">
      <alignment horizontal="center" vertical="center"/>
      <protection locked="0"/>
    </xf>
    <xf numFmtId="0" fontId="73" fillId="0" borderId="52" xfId="0" applyFont="1" applyBorder="1" applyAlignment="1">
      <alignment horizontal="center"/>
    </xf>
    <xf numFmtId="0" fontId="50" fillId="0" borderId="52" xfId="0" applyFont="1" applyFill="1" applyBorder="1" applyAlignment="1" applyProtection="1">
      <protection locked="0"/>
    </xf>
    <xf numFmtId="166" fontId="69" fillId="32" borderId="52" xfId="0" applyNumberFormat="1" applyFont="1" applyFill="1" applyBorder="1" applyAlignment="1" applyProtection="1">
      <alignment horizontal="center"/>
      <protection locked="0"/>
    </xf>
    <xf numFmtId="0" fontId="69" fillId="32" borderId="52" xfId="0" applyFont="1" applyFill="1" applyBorder="1" applyAlignment="1" applyProtection="1">
      <alignment horizontal="center"/>
      <protection locked="0"/>
    </xf>
    <xf numFmtId="49" fontId="56" fillId="33" borderId="52" xfId="0" applyNumberFormat="1" applyFont="1" applyFill="1" applyBorder="1" applyAlignment="1" applyProtection="1">
      <alignment horizontal="center" vertical="center" wrapText="1"/>
      <protection locked="0"/>
    </xf>
    <xf numFmtId="0" fontId="62" fillId="34" borderId="52" xfId="0" applyFont="1" applyFill="1" applyBorder="1" applyAlignment="1" applyProtection="1">
      <alignment horizontal="center"/>
      <protection locked="0"/>
    </xf>
    <xf numFmtId="0" fontId="74" fillId="34" borderId="52" xfId="0" applyFont="1" applyFill="1" applyBorder="1" applyAlignment="1">
      <alignment horizontal="center" vertical="center"/>
    </xf>
    <xf numFmtId="0" fontId="69" fillId="34" borderId="52" xfId="0" applyFont="1" applyFill="1" applyBorder="1" applyAlignment="1" applyProtection="1">
      <alignment horizontal="center"/>
      <protection locked="0"/>
    </xf>
    <xf numFmtId="165" fontId="60" fillId="34" borderId="52" xfId="0" applyNumberFormat="1" applyFont="1" applyFill="1" applyBorder="1" applyAlignment="1" applyProtection="1">
      <alignment horizontal="right"/>
      <protection locked="0"/>
    </xf>
    <xf numFmtId="166" fontId="75" fillId="0" borderId="52" xfId="0" applyNumberFormat="1" applyFont="1" applyFill="1" applyBorder="1" applyAlignment="1" applyProtection="1">
      <alignment horizontal="center" vertical="center"/>
      <protection locked="0"/>
    </xf>
    <xf numFmtId="0" fontId="54" fillId="0" borderId="52" xfId="0" applyFont="1" applyBorder="1" applyAlignment="1">
      <alignment horizontal="center"/>
    </xf>
    <xf numFmtId="0" fontId="76" fillId="0" borderId="52" xfId="0" applyFont="1" applyFill="1" applyBorder="1" applyAlignment="1">
      <alignment horizontal="center"/>
    </xf>
    <xf numFmtId="165" fontId="61" fillId="0" borderId="53" xfId="0" applyNumberFormat="1" applyFont="1" applyFill="1" applyBorder="1" applyAlignment="1" applyProtection="1">
      <alignment horizontal="right"/>
      <protection locked="0"/>
    </xf>
    <xf numFmtId="0" fontId="60" fillId="0" borderId="52" xfId="0" applyFont="1" applyFill="1" applyBorder="1" applyAlignment="1" applyProtection="1">
      <alignment horizontal="center"/>
      <protection locked="0"/>
    </xf>
    <xf numFmtId="0" fontId="61" fillId="0" borderId="54" xfId="0" applyFont="1" applyFill="1" applyBorder="1" applyAlignment="1" applyProtection="1">
      <protection locked="0"/>
    </xf>
    <xf numFmtId="0" fontId="78" fillId="0" borderId="52" xfId="0" applyFont="1" applyBorder="1" applyAlignment="1">
      <alignment vertical="center" wrapText="1"/>
    </xf>
    <xf numFmtId="0" fontId="61" fillId="0" borderId="52" xfId="0" applyFont="1" applyFill="1" applyBorder="1" applyAlignment="1" applyProtection="1">
      <protection locked="0"/>
    </xf>
    <xf numFmtId="0" fontId="61" fillId="0" borderId="53" xfId="0" applyFont="1" applyFill="1" applyBorder="1" applyAlignment="1" applyProtection="1">
      <protection locked="0"/>
    </xf>
    <xf numFmtId="0" fontId="65" fillId="0" borderId="52" xfId="0" applyFont="1" applyBorder="1"/>
    <xf numFmtId="0" fontId="79" fillId="0" borderId="52" xfId="0" applyFont="1" applyBorder="1" applyAlignment="1">
      <alignment horizontal="center"/>
    </xf>
    <xf numFmtId="0" fontId="80" fillId="0" borderId="54" xfId="0" applyFont="1" applyBorder="1" applyProtection="1">
      <protection locked="0"/>
    </xf>
    <xf numFmtId="0" fontId="65" fillId="0" borderId="54" xfId="0" applyFont="1" applyBorder="1" applyAlignment="1" applyProtection="1">
      <alignment horizontal="center"/>
      <protection locked="0"/>
    </xf>
    <xf numFmtId="49" fontId="61" fillId="0" borderId="54" xfId="0" applyNumberFormat="1" applyFont="1" applyBorder="1" applyAlignment="1" applyProtection="1">
      <alignment horizontal="center" vertical="center" wrapText="1"/>
      <protection locked="0"/>
    </xf>
    <xf numFmtId="166" fontId="81" fillId="0" borderId="52" xfId="0" applyNumberFormat="1" applyFont="1" applyFill="1" applyBorder="1" applyAlignment="1" applyProtection="1">
      <alignment horizontal="center"/>
      <protection locked="0"/>
    </xf>
    <xf numFmtId="0" fontId="65" fillId="0" borderId="0" xfId="0" applyFont="1" applyAlignment="1" applyProtection="1">
      <alignment horizontal="center"/>
      <protection locked="0"/>
    </xf>
    <xf numFmtId="0" fontId="61" fillId="0" borderId="54" xfId="0" applyFont="1" applyFill="1" applyBorder="1" applyAlignment="1" applyProtection="1">
      <alignment horizontal="left" indent="1"/>
      <protection locked="0"/>
    </xf>
    <xf numFmtId="0" fontId="61" fillId="0" borderId="55" xfId="0" applyFont="1" applyFill="1" applyBorder="1" applyAlignment="1" applyProtection="1">
      <protection locked="0"/>
    </xf>
    <xf numFmtId="49" fontId="82" fillId="0" borderId="52" xfId="0" applyNumberFormat="1" applyFont="1" applyBorder="1" applyAlignment="1" applyProtection="1">
      <alignment horizontal="center" vertical="center" wrapText="1"/>
      <protection locked="0"/>
    </xf>
    <xf numFmtId="0" fontId="61" fillId="0" borderId="52" xfId="0" applyFont="1" applyFill="1" applyBorder="1" applyAlignment="1" applyProtection="1">
      <alignment horizontal="left" indent="1"/>
      <protection locked="0"/>
    </xf>
    <xf numFmtId="165" fontId="61" fillId="0" borderId="56" xfId="0" applyNumberFormat="1" applyFont="1" applyFill="1" applyBorder="1" applyAlignment="1" applyProtection="1">
      <alignment horizontal="right"/>
      <protection locked="0"/>
    </xf>
    <xf numFmtId="0" fontId="60" fillId="0" borderId="57" xfId="0" applyFont="1" applyFill="1" applyBorder="1" applyAlignment="1" applyProtection="1">
      <alignment horizontal="center"/>
      <protection locked="0"/>
    </xf>
    <xf numFmtId="0" fontId="61" fillId="0" borderId="58" xfId="0" applyFont="1" applyFill="1" applyBorder="1" applyAlignment="1" applyProtection="1">
      <alignment horizontal="center"/>
      <protection locked="0"/>
    </xf>
    <xf numFmtId="0" fontId="61" fillId="0" borderId="56" xfId="0" applyFont="1" applyFill="1" applyBorder="1" applyAlignment="1" applyProtection="1">
      <protection locked="0"/>
    </xf>
    <xf numFmtId="0" fontId="61" fillId="0" borderId="57" xfId="0" applyFont="1" applyFill="1" applyBorder="1" applyAlignment="1" applyProtection="1">
      <alignment horizontal="center"/>
      <protection locked="0"/>
    </xf>
    <xf numFmtId="0" fontId="69" fillId="0" borderId="57" xfId="0" applyFont="1" applyFill="1" applyBorder="1" applyAlignment="1">
      <alignment horizontal="center"/>
    </xf>
    <xf numFmtId="0" fontId="70" fillId="0" borderId="57" xfId="0" applyFont="1" applyFill="1" applyBorder="1" applyAlignment="1" applyProtection="1">
      <alignment horizontal="left"/>
      <protection locked="0"/>
    </xf>
    <xf numFmtId="0" fontId="67" fillId="0" borderId="57" xfId="0" applyFont="1" applyBorder="1" applyAlignment="1">
      <alignment horizontal="center"/>
    </xf>
    <xf numFmtId="0" fontId="61" fillId="0" borderId="52" xfId="0" applyFont="1" applyFill="1" applyBorder="1" applyAlignment="1" applyProtection="1">
      <alignment horizontal="left"/>
      <protection locked="0"/>
    </xf>
    <xf numFmtId="0" fontId="65" fillId="0" borderId="52" xfId="0" applyFont="1" applyBorder="1" applyProtection="1">
      <protection locked="0"/>
    </xf>
    <xf numFmtId="0" fontId="83" fillId="0" borderId="52" xfId="0" applyFont="1" applyBorder="1"/>
    <xf numFmtId="0" fontId="84" fillId="0" borderId="52" xfId="0" applyFont="1" applyFill="1" applyBorder="1" applyAlignment="1">
      <alignment horizontal="center"/>
    </xf>
    <xf numFmtId="0" fontId="86" fillId="33" borderId="52" xfId="0" applyFont="1" applyFill="1" applyBorder="1" applyAlignment="1" applyProtection="1">
      <alignment horizontal="left"/>
      <protection locked="0"/>
    </xf>
    <xf numFmtId="0" fontId="86" fillId="34" borderId="52" xfId="0" applyFont="1" applyFill="1" applyBorder="1" applyAlignment="1" applyProtection="1">
      <alignment horizontal="left"/>
      <protection locked="0"/>
    </xf>
    <xf numFmtId="0" fontId="57" fillId="0" borderId="52" xfId="0" applyFont="1" applyFill="1" applyBorder="1" applyAlignment="1" applyProtection="1">
      <protection locked="0"/>
    </xf>
    <xf numFmtId="0" fontId="87" fillId="27" borderId="19" xfId="0" applyFont="1" applyFill="1" applyBorder="1" applyAlignment="1">
      <alignment horizontal="center" vertical="center" textRotation="90"/>
    </xf>
    <xf numFmtId="0" fontId="53" fillId="31" borderId="0" xfId="0" applyFont="1" applyFill="1"/>
    <xf numFmtId="0" fontId="53" fillId="0" borderId="0" xfId="0" applyFont="1"/>
    <xf numFmtId="0" fontId="48" fillId="0" borderId="0" xfId="0" applyFont="1" applyFill="1"/>
    <xf numFmtId="0" fontId="48" fillId="0" borderId="0" xfId="0" applyFont="1" applyFill="1" applyBorder="1" applyAlignment="1" applyProtection="1">
      <alignment horizontal="center" vertical="center"/>
      <protection locked="0"/>
    </xf>
    <xf numFmtId="0" fontId="53" fillId="0" borderId="0" xfId="0" applyFont="1" applyProtection="1">
      <protection locked="0"/>
    </xf>
    <xf numFmtId="0" fontId="89" fillId="0" borderId="0" xfId="0" applyFont="1" applyAlignment="1">
      <alignment horizontal="center"/>
    </xf>
    <xf numFmtId="0" fontId="53" fillId="0" borderId="0" xfId="0" applyFont="1" applyBorder="1" applyAlignment="1" applyProtection="1">
      <protection locked="0"/>
    </xf>
    <xf numFmtId="0" fontId="90" fillId="0" borderId="0" xfId="0" applyFont="1" applyProtection="1">
      <protection locked="0"/>
    </xf>
    <xf numFmtId="0" fontId="53" fillId="0" borderId="0" xfId="0" applyFont="1" applyBorder="1" applyAlignment="1" applyProtection="1">
      <alignment horizontal="center"/>
      <protection locked="0"/>
    </xf>
    <xf numFmtId="0" fontId="89" fillId="0" borderId="0" xfId="0" applyFont="1" applyAlignment="1" applyProtection="1">
      <alignment horizontal="center"/>
      <protection locked="0"/>
    </xf>
    <xf numFmtId="0" fontId="89" fillId="0" borderId="0" xfId="0" applyFont="1" applyAlignment="1" applyProtection="1">
      <protection locked="0"/>
    </xf>
    <xf numFmtId="0" fontId="91" fillId="0" borderId="0" xfId="0" applyFont="1" applyFill="1" applyProtection="1">
      <protection locked="0"/>
    </xf>
    <xf numFmtId="0" fontId="48" fillId="0" borderId="0" xfId="0" applyFont="1" applyFill="1" applyProtection="1">
      <protection locked="0"/>
    </xf>
    <xf numFmtId="0" fontId="90" fillId="31" borderId="0" xfId="0" applyFont="1" applyFill="1"/>
    <xf numFmtId="0" fontId="89" fillId="0" borderId="0" xfId="0" applyFont="1" applyAlignment="1"/>
    <xf numFmtId="0" fontId="48" fillId="0" borderId="0" xfId="0" applyFont="1"/>
    <xf numFmtId="0" fontId="88" fillId="0" borderId="0" xfId="0" applyFont="1" applyAlignment="1">
      <alignment horizontal="center"/>
    </xf>
    <xf numFmtId="0" fontId="70" fillId="33" borderId="52" xfId="0" applyFont="1" applyFill="1" applyBorder="1" applyAlignment="1" applyProtection="1">
      <alignment horizontal="left"/>
      <protection locked="0"/>
    </xf>
    <xf numFmtId="0" fontId="62" fillId="35" borderId="52" xfId="0" applyFont="1" applyFill="1" applyBorder="1" applyAlignment="1" applyProtection="1">
      <alignment horizontal="center"/>
      <protection locked="0"/>
    </xf>
    <xf numFmtId="0" fontId="92" fillId="0" borderId="52" xfId="0" applyFont="1" applyFill="1" applyBorder="1" applyAlignment="1" applyProtection="1">
      <alignment horizontal="center"/>
      <protection locked="0"/>
    </xf>
    <xf numFmtId="0" fontId="61" fillId="0" borderId="52" xfId="0" applyFont="1" applyFill="1" applyBorder="1" applyAlignment="1" applyProtection="1">
      <alignment horizontal="center" vertical="center"/>
      <protection locked="0"/>
    </xf>
    <xf numFmtId="0" fontId="92" fillId="32" borderId="52" xfId="0" applyFont="1" applyFill="1" applyBorder="1" applyAlignment="1" applyProtection="1">
      <alignment horizontal="center"/>
      <protection locked="0"/>
    </xf>
    <xf numFmtId="0" fontId="94" fillId="34" borderId="52" xfId="0" applyFont="1" applyFill="1" applyBorder="1" applyAlignment="1" applyProtection="1">
      <alignment horizontal="center"/>
      <protection locked="0"/>
    </xf>
    <xf numFmtId="0" fontId="58" fillId="0" borderId="52" xfId="0" applyFont="1" applyFill="1" applyBorder="1" applyAlignment="1" applyProtection="1">
      <protection locked="0"/>
    </xf>
    <xf numFmtId="0" fontId="38" fillId="30" borderId="35" xfId="0" applyFont="1" applyFill="1" applyBorder="1" applyAlignment="1">
      <alignment horizontal="center" vertical="center" wrapText="1"/>
    </xf>
    <xf numFmtId="0" fontId="38" fillId="30" borderId="50" xfId="0" applyFont="1" applyFill="1" applyBorder="1" applyAlignment="1">
      <alignment horizontal="center" vertical="center" wrapText="1"/>
    </xf>
    <xf numFmtId="0" fontId="29" fillId="0" borderId="41" xfId="0" applyFont="1" applyBorder="1" applyAlignment="1" applyProtection="1">
      <alignment horizontal="center"/>
      <protection locked="0"/>
    </xf>
    <xf numFmtId="0" fontId="29" fillId="0" borderId="42" xfId="0" applyFont="1" applyBorder="1" applyAlignment="1" applyProtection="1">
      <alignment horizontal="center"/>
      <protection locked="0"/>
    </xf>
    <xf numFmtId="0" fontId="29" fillId="0" borderId="43" xfId="0" applyFont="1" applyBorder="1" applyAlignment="1" applyProtection="1">
      <alignment horizontal="center"/>
      <protection locked="0"/>
    </xf>
    <xf numFmtId="0" fontId="29" fillId="0" borderId="44" xfId="0" applyFont="1" applyBorder="1" applyAlignment="1" applyProtection="1">
      <alignment horizontal="center"/>
      <protection locked="0"/>
    </xf>
    <xf numFmtId="0" fontId="31" fillId="24" borderId="38" xfId="0" applyFont="1" applyFill="1" applyBorder="1" applyAlignment="1" applyProtection="1">
      <alignment horizontal="center" vertical="center"/>
      <protection locked="0"/>
    </xf>
    <xf numFmtId="0" fontId="31" fillId="24" borderId="11" xfId="0" applyFont="1" applyFill="1" applyBorder="1" applyAlignment="1" applyProtection="1">
      <alignment horizontal="center" vertical="center"/>
      <protection locked="0"/>
    </xf>
    <xf numFmtId="0" fontId="31" fillId="24" borderId="32" xfId="0" applyFont="1" applyFill="1" applyBorder="1" applyAlignment="1" applyProtection="1">
      <alignment horizontal="center" vertical="center"/>
      <protection locked="0"/>
    </xf>
    <xf numFmtId="164" fontId="29" fillId="0" borderId="40" xfId="0" applyNumberFormat="1" applyFont="1" applyBorder="1" applyAlignment="1" applyProtection="1">
      <alignment horizontal="center"/>
    </xf>
    <xf numFmtId="164" fontId="29" fillId="0" borderId="36" xfId="0" applyNumberFormat="1" applyFont="1" applyBorder="1" applyAlignment="1" applyProtection="1">
      <alignment horizontal="center"/>
    </xf>
    <xf numFmtId="0" fontId="29" fillId="0" borderId="36" xfId="0" applyFont="1" applyBorder="1" applyAlignment="1" applyProtection="1">
      <alignment horizontal="center"/>
      <protection locked="0"/>
    </xf>
    <xf numFmtId="0" fontId="29" fillId="0" borderId="37" xfId="0" applyFont="1" applyBorder="1" applyAlignment="1" applyProtection="1">
      <alignment horizontal="center"/>
      <protection locked="0"/>
    </xf>
    <xf numFmtId="0" fontId="35" fillId="24" borderId="31" xfId="0" applyFont="1" applyFill="1" applyBorder="1" applyAlignment="1" applyProtection="1">
      <alignment horizontal="center" vertical="center" wrapText="1"/>
      <protection locked="0"/>
    </xf>
    <xf numFmtId="0" fontId="35" fillId="24" borderId="32" xfId="0" applyFont="1" applyFill="1" applyBorder="1" applyAlignment="1" applyProtection="1">
      <alignment horizontal="center" vertical="center" wrapText="1"/>
      <protection locked="0"/>
    </xf>
    <xf numFmtId="164" fontId="27" fillId="0" borderId="40" xfId="0" applyNumberFormat="1" applyFont="1" applyBorder="1" applyAlignment="1" applyProtection="1">
      <alignment horizontal="center"/>
    </xf>
    <xf numFmtId="164" fontId="27" fillId="0" borderId="36" xfId="0" applyNumberFormat="1" applyFont="1" applyBorder="1" applyAlignment="1" applyProtection="1">
      <alignment horizontal="center"/>
    </xf>
    <xf numFmtId="0" fontId="20" fillId="24" borderId="31" xfId="0" applyFont="1" applyFill="1" applyBorder="1" applyAlignment="1" applyProtection="1">
      <alignment horizontal="center" vertical="center"/>
      <protection locked="0"/>
    </xf>
    <xf numFmtId="0" fontId="20" fillId="24" borderId="39" xfId="0" applyFont="1" applyFill="1" applyBorder="1" applyAlignment="1" applyProtection="1">
      <alignment horizontal="center" vertical="center"/>
      <protection locked="0"/>
    </xf>
    <xf numFmtId="0" fontId="28" fillId="0" borderId="28" xfId="0" applyFont="1" applyBorder="1" applyAlignment="1" applyProtection="1">
      <alignment horizontal="center" vertical="center"/>
      <protection locked="0"/>
    </xf>
    <xf numFmtId="0" fontId="28" fillId="0" borderId="29" xfId="0" applyFont="1" applyBorder="1" applyAlignment="1" applyProtection="1">
      <alignment horizontal="center" vertical="center"/>
      <protection locked="0"/>
    </xf>
    <xf numFmtId="0" fontId="28" fillId="0" borderId="30" xfId="0" applyFont="1" applyBorder="1" applyAlignment="1" applyProtection="1">
      <alignment horizontal="center" vertical="center"/>
      <protection locked="0"/>
    </xf>
    <xf numFmtId="0" fontId="21" fillId="24" borderId="31" xfId="0" applyFont="1" applyFill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32" xfId="0" applyFont="1" applyFill="1" applyBorder="1" applyAlignment="1" applyProtection="1">
      <alignment horizontal="center" vertical="center"/>
      <protection locked="0"/>
    </xf>
    <xf numFmtId="164" fontId="36" fillId="25" borderId="27" xfId="0" applyNumberFormat="1" applyFont="1" applyFill="1" applyBorder="1" applyAlignment="1">
      <alignment horizontal="center" vertical="center" wrapText="1"/>
    </xf>
    <xf numFmtId="164" fontId="36" fillId="25" borderId="13" xfId="0" applyNumberFormat="1" applyFont="1" applyFill="1" applyBorder="1" applyAlignment="1">
      <alignment horizontal="center" vertical="center" wrapText="1"/>
    </xf>
    <xf numFmtId="164" fontId="36" fillId="25" borderId="33" xfId="0" applyNumberFormat="1" applyFont="1" applyFill="1" applyBorder="1" applyAlignment="1">
      <alignment horizontal="center" vertical="center" wrapText="1"/>
    </xf>
    <xf numFmtId="164" fontId="37" fillId="25" borderId="34" xfId="0" applyNumberFormat="1" applyFont="1" applyFill="1" applyBorder="1" applyAlignment="1">
      <alignment horizontal="left" vertical="center" indent="1"/>
    </xf>
    <xf numFmtId="164" fontId="37" fillId="25" borderId="13" xfId="0" applyNumberFormat="1" applyFont="1" applyFill="1" applyBorder="1" applyAlignment="1">
      <alignment horizontal="left" vertical="center" indent="1"/>
    </xf>
    <xf numFmtId="164" fontId="25" fillId="29" borderId="13" xfId="0" applyNumberFormat="1" applyFont="1" applyFill="1" applyBorder="1" applyAlignment="1">
      <alignment horizontal="center" vertical="center"/>
    </xf>
    <xf numFmtId="0" fontId="26" fillId="0" borderId="52" xfId="0" applyFont="1" applyFill="1" applyBorder="1" applyAlignment="1" applyProtection="1">
      <alignment horizontal="center"/>
      <protection locked="0"/>
    </xf>
    <xf numFmtId="0" fontId="26" fillId="34" borderId="52" xfId="0" applyFont="1" applyFill="1" applyBorder="1" applyAlignment="1" applyProtection="1">
      <alignment horizontal="center"/>
      <protection locked="0"/>
    </xf>
  </cellXfs>
  <cellStyles count="86">
    <cellStyle name="20 % - zvýraznenie1" xfId="1" builtinId="30" customBuiltin="1"/>
    <cellStyle name="20 % - zvýraznenie1 2" xfId="2" xr:uid="{00000000-0005-0000-0000-000001000000}"/>
    <cellStyle name="20 % - zvýraznenie2" xfId="3" builtinId="34" customBuiltin="1"/>
    <cellStyle name="20 % - zvýraznenie2 2" xfId="4" xr:uid="{00000000-0005-0000-0000-000003000000}"/>
    <cellStyle name="20 % - zvýraznenie3" xfId="5" builtinId="38" customBuiltin="1"/>
    <cellStyle name="20 % - zvýraznenie3 2" xfId="6" xr:uid="{00000000-0005-0000-0000-000005000000}"/>
    <cellStyle name="20 % - zvýraznenie4" xfId="7" builtinId="42" customBuiltin="1"/>
    <cellStyle name="20 % - zvýraznenie4 2" xfId="8" xr:uid="{00000000-0005-0000-0000-000007000000}"/>
    <cellStyle name="20 % - zvýraznenie5" xfId="9" builtinId="46" customBuiltin="1"/>
    <cellStyle name="20 % - zvýraznenie5 2" xfId="10" xr:uid="{00000000-0005-0000-0000-000009000000}"/>
    <cellStyle name="20 % - zvýraznenie6" xfId="11" builtinId="50" customBuiltin="1"/>
    <cellStyle name="20 % - zvýraznenie6 2" xfId="12" xr:uid="{00000000-0005-0000-0000-00000B000000}"/>
    <cellStyle name="40 % - zvýraznenie1" xfId="13" builtinId="31" customBuiltin="1"/>
    <cellStyle name="40 % - zvýraznenie1 2" xfId="14" xr:uid="{00000000-0005-0000-0000-00000D000000}"/>
    <cellStyle name="40 % - zvýraznenie2" xfId="15" builtinId="35" customBuiltin="1"/>
    <cellStyle name="40 % - zvýraznenie2 2" xfId="16" xr:uid="{00000000-0005-0000-0000-00000F000000}"/>
    <cellStyle name="40 % - zvýraznenie3" xfId="17" builtinId="39" customBuiltin="1"/>
    <cellStyle name="40 % - zvýraznenie3 2" xfId="18" xr:uid="{00000000-0005-0000-0000-000011000000}"/>
    <cellStyle name="40 % - zvýraznenie4" xfId="19" builtinId="43" customBuiltin="1"/>
    <cellStyle name="40 % - zvýraznenie4 2" xfId="20" xr:uid="{00000000-0005-0000-0000-000013000000}"/>
    <cellStyle name="40 % - zvýraznenie5" xfId="21" builtinId="47" customBuiltin="1"/>
    <cellStyle name="40 % - zvýraznenie5 2" xfId="22" xr:uid="{00000000-0005-0000-0000-000015000000}"/>
    <cellStyle name="40 % - zvýraznenie6" xfId="23" builtinId="51" customBuiltin="1"/>
    <cellStyle name="40 % - zvýraznenie6 2" xfId="24" xr:uid="{00000000-0005-0000-0000-000017000000}"/>
    <cellStyle name="60 % - zvýraznenie1" xfId="25" builtinId="32" customBuiltin="1"/>
    <cellStyle name="60 % - zvýraznenie1 2" xfId="26" xr:uid="{00000000-0005-0000-0000-000019000000}"/>
    <cellStyle name="60 % - zvýraznenie2" xfId="27" builtinId="36" customBuiltin="1"/>
    <cellStyle name="60 % - zvýraznenie2 2" xfId="28" xr:uid="{00000000-0005-0000-0000-00001B000000}"/>
    <cellStyle name="60 % - zvýraznenie3" xfId="29" builtinId="40" customBuiltin="1"/>
    <cellStyle name="60 % - zvýraznenie3 2" xfId="30" xr:uid="{00000000-0005-0000-0000-00001D000000}"/>
    <cellStyle name="60 % - zvýraznenie4" xfId="31" builtinId="44" customBuiltin="1"/>
    <cellStyle name="60 % - zvýraznenie4 2" xfId="32" xr:uid="{00000000-0005-0000-0000-00001F000000}"/>
    <cellStyle name="60 % - zvýraznenie5" xfId="33" builtinId="48" customBuiltin="1"/>
    <cellStyle name="60 % - zvýraznenie5 2" xfId="34" xr:uid="{00000000-0005-0000-0000-000021000000}"/>
    <cellStyle name="60 % - zvýraznenie6" xfId="35" builtinId="52" customBuiltin="1"/>
    <cellStyle name="60 % - zvýraznenie6 2" xfId="36" xr:uid="{00000000-0005-0000-0000-000023000000}"/>
    <cellStyle name="Dobrá" xfId="37" builtinId="26" customBuiltin="1"/>
    <cellStyle name="Dobrá 2" xfId="38" xr:uid="{00000000-0005-0000-0000-000025000000}"/>
    <cellStyle name="Kontrolná bunka" xfId="39" builtinId="23" customBuiltin="1"/>
    <cellStyle name="Kontrolná bunka 2" xfId="40" xr:uid="{00000000-0005-0000-0000-000027000000}"/>
    <cellStyle name="Nadpis 1" xfId="41" builtinId="16" customBuiltin="1"/>
    <cellStyle name="Nadpis 1 2" xfId="42" xr:uid="{00000000-0005-0000-0000-000029000000}"/>
    <cellStyle name="Nadpis 2" xfId="43" builtinId="17" customBuiltin="1"/>
    <cellStyle name="Nadpis 2 2" xfId="44" xr:uid="{00000000-0005-0000-0000-00002B000000}"/>
    <cellStyle name="Nadpis 3" xfId="45" builtinId="18" customBuiltin="1"/>
    <cellStyle name="Nadpis 3 2" xfId="46" xr:uid="{00000000-0005-0000-0000-00002D000000}"/>
    <cellStyle name="Nadpis 4" xfId="47" builtinId="19" customBuiltin="1"/>
    <cellStyle name="Nadpis 4 2" xfId="48" xr:uid="{00000000-0005-0000-0000-00002F000000}"/>
    <cellStyle name="Názov" xfId="61" builtinId="15" customBuiltin="1"/>
    <cellStyle name="Neutrálna" xfId="49" builtinId="28" customBuiltin="1"/>
    <cellStyle name="Neutrálna 2" xfId="50" xr:uid="{00000000-0005-0000-0000-000031000000}"/>
    <cellStyle name="Normálna" xfId="0" builtinId="0"/>
    <cellStyle name="Normálna 2" xfId="51" xr:uid="{00000000-0005-0000-0000-000033000000}"/>
    <cellStyle name="Normálna 3" xfId="52" xr:uid="{00000000-0005-0000-0000-000034000000}"/>
    <cellStyle name="Normálna 3 2" xfId="85" xr:uid="{00000000-0005-0000-0000-000035000000}"/>
    <cellStyle name="Poznámka" xfId="53" builtinId="10" customBuiltin="1"/>
    <cellStyle name="Poznámka 2" xfId="54" xr:uid="{00000000-0005-0000-0000-000037000000}"/>
    <cellStyle name="Prepojená bunka" xfId="55" builtinId="24" customBuiltin="1"/>
    <cellStyle name="Prepojená bunka 2" xfId="56" xr:uid="{00000000-0005-0000-0000-000039000000}"/>
    <cellStyle name="Spolu" xfId="57" builtinId="25" customBuiltin="1"/>
    <cellStyle name="Spolu 2" xfId="58" xr:uid="{00000000-0005-0000-0000-00003B000000}"/>
    <cellStyle name="Text upozornenia" xfId="59" builtinId="11" customBuiltin="1"/>
    <cellStyle name="Text upozornenia 2" xfId="60" xr:uid="{00000000-0005-0000-0000-00003D000000}"/>
    <cellStyle name="Titul 2" xfId="62" xr:uid="{00000000-0005-0000-0000-00003F000000}"/>
    <cellStyle name="Vstup" xfId="63" builtinId="20" customBuiltin="1"/>
    <cellStyle name="Vstup 2" xfId="64" xr:uid="{00000000-0005-0000-0000-000041000000}"/>
    <cellStyle name="Výpočet" xfId="65" builtinId="22" customBuiltin="1"/>
    <cellStyle name="Výpočet 2" xfId="66" xr:uid="{00000000-0005-0000-0000-000043000000}"/>
    <cellStyle name="Výstup" xfId="67" builtinId="21" customBuiltin="1"/>
    <cellStyle name="Výstup 2" xfId="68" xr:uid="{00000000-0005-0000-0000-000045000000}"/>
    <cellStyle name="Vysvetľujúci text" xfId="69" builtinId="53" customBuiltin="1"/>
    <cellStyle name="Vysvetľujúci text 2" xfId="70" xr:uid="{00000000-0005-0000-0000-000047000000}"/>
    <cellStyle name="Zlá" xfId="71" builtinId="27" customBuiltin="1"/>
    <cellStyle name="Zlá 2" xfId="72" xr:uid="{00000000-0005-0000-0000-000049000000}"/>
    <cellStyle name="Zvýraznenie1" xfId="73" builtinId="29" customBuiltin="1"/>
    <cellStyle name="Zvýraznenie1 2" xfId="74" xr:uid="{00000000-0005-0000-0000-00004B000000}"/>
    <cellStyle name="Zvýraznenie2" xfId="75" builtinId="33" customBuiltin="1"/>
    <cellStyle name="Zvýraznenie2 2" xfId="76" xr:uid="{00000000-0005-0000-0000-00004D000000}"/>
    <cellStyle name="Zvýraznenie3" xfId="77" builtinId="37" customBuiltin="1"/>
    <cellStyle name="Zvýraznenie3 2" xfId="78" xr:uid="{00000000-0005-0000-0000-00004F000000}"/>
    <cellStyle name="Zvýraznenie4" xfId="79" builtinId="41" customBuiltin="1"/>
    <cellStyle name="Zvýraznenie4 2" xfId="80" xr:uid="{00000000-0005-0000-0000-000051000000}"/>
    <cellStyle name="Zvýraznenie5" xfId="81" builtinId="45" customBuiltin="1"/>
    <cellStyle name="Zvýraznenie5 2" xfId="82" xr:uid="{00000000-0005-0000-0000-000053000000}"/>
    <cellStyle name="Zvýraznenie6" xfId="83" builtinId="49" customBuiltin="1"/>
    <cellStyle name="Zvýraznenie6 2" xfId="84" xr:uid="{00000000-0005-0000-0000-00005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33CC"/>
    <pageSetUpPr fitToPage="1"/>
  </sheetPr>
  <dimension ref="A1:AR48"/>
  <sheetViews>
    <sheetView tabSelected="1" topLeftCell="B1" zoomScale="90" zoomScaleNormal="90" workbookViewId="0">
      <selection activeCell="D20" sqref="D20"/>
    </sheetView>
  </sheetViews>
  <sheetFormatPr defaultRowHeight="12.75"/>
  <cols>
    <col min="1" max="1" width="4.7109375" customWidth="1"/>
    <col min="2" max="2" width="14.42578125" customWidth="1"/>
    <col min="3" max="3" width="8.28515625" customWidth="1"/>
    <col min="4" max="4" width="23.28515625" customWidth="1"/>
    <col min="5" max="9" width="4" style="9" customWidth="1"/>
    <col min="10" max="10" width="28.28515625" style="22" customWidth="1"/>
    <col min="11" max="11" width="4.5703125" customWidth="1"/>
    <col min="12" max="12" width="5.7109375" customWidth="1"/>
    <col min="13" max="13" width="5.28515625" style="10" customWidth="1"/>
    <col min="14" max="14" width="14.7109375" customWidth="1"/>
    <col min="15" max="15" width="35.140625" customWidth="1"/>
    <col min="16" max="16" width="12.5703125" customWidth="1"/>
    <col min="17" max="17" width="23.28515625" style="14" customWidth="1"/>
    <col min="18" max="18" width="13.28515625" customWidth="1"/>
    <col min="45" max="16384" width="9.140625" style="1"/>
  </cols>
  <sheetData>
    <row r="1" spans="1:25" s="13" customFormat="1" ht="22.5" customHeight="1">
      <c r="A1" s="178" t="s">
        <v>26</v>
      </c>
      <c r="B1" s="179"/>
      <c r="C1" s="179"/>
      <c r="D1" s="180"/>
      <c r="E1" s="194" t="s">
        <v>68</v>
      </c>
      <c r="F1" s="195"/>
      <c r="G1" s="195"/>
      <c r="H1" s="195"/>
      <c r="I1" s="195"/>
      <c r="J1" s="196"/>
      <c r="K1" s="15"/>
      <c r="L1" s="185" t="s">
        <v>0</v>
      </c>
      <c r="M1" s="186"/>
      <c r="N1" s="12"/>
      <c r="O1" s="12" t="s">
        <v>1</v>
      </c>
      <c r="P1" s="189" t="s">
        <v>46</v>
      </c>
      <c r="Q1" s="190"/>
      <c r="R1" s="172" t="s">
        <v>18</v>
      </c>
      <c r="S1" s="11"/>
      <c r="T1" s="11"/>
      <c r="U1" s="11"/>
      <c r="V1" s="11"/>
      <c r="W1" s="11"/>
      <c r="X1" s="11"/>
      <c r="Y1" s="11"/>
    </row>
    <row r="2" spans="1:25" s="13" customFormat="1" ht="48" customHeight="1">
      <c r="A2" s="50" t="s">
        <v>2</v>
      </c>
      <c r="B2" s="51" t="s">
        <v>3</v>
      </c>
      <c r="C2" s="51" t="s">
        <v>17</v>
      </c>
      <c r="D2" s="51" t="s">
        <v>4</v>
      </c>
      <c r="E2" s="52" t="s">
        <v>20</v>
      </c>
      <c r="F2" s="52" t="s">
        <v>21</v>
      </c>
      <c r="G2" s="52" t="s">
        <v>62</v>
      </c>
      <c r="H2" s="52" t="s">
        <v>27</v>
      </c>
      <c r="I2" s="147" t="s">
        <v>22</v>
      </c>
      <c r="J2" s="53" t="s">
        <v>25</v>
      </c>
      <c r="K2" s="51" t="s">
        <v>19</v>
      </c>
      <c r="L2" s="54" t="s">
        <v>5</v>
      </c>
      <c r="M2" s="54" t="s">
        <v>6</v>
      </c>
      <c r="N2" s="51" t="s">
        <v>7</v>
      </c>
      <c r="O2" s="55" t="s">
        <v>8</v>
      </c>
      <c r="P2" s="56" t="s">
        <v>9</v>
      </c>
      <c r="Q2" s="57" t="s">
        <v>10</v>
      </c>
      <c r="R2" s="173"/>
      <c r="S2" s="11"/>
      <c r="T2" s="11"/>
      <c r="U2" s="11"/>
      <c r="V2" s="11"/>
      <c r="W2" s="11"/>
      <c r="X2" s="11"/>
      <c r="Y2" s="11"/>
    </row>
    <row r="3" spans="1:25" s="2" customFormat="1" ht="15.75" customHeight="1">
      <c r="A3" s="68"/>
      <c r="B3" s="78">
        <v>44675</v>
      </c>
      <c r="C3" s="79" t="s">
        <v>29</v>
      </c>
      <c r="D3" s="80" t="s">
        <v>30</v>
      </c>
      <c r="E3" s="81"/>
      <c r="F3" s="81"/>
      <c r="G3" s="81"/>
      <c r="H3" s="82"/>
      <c r="I3" s="81"/>
      <c r="J3" s="83"/>
      <c r="K3" s="81"/>
      <c r="L3" s="84"/>
      <c r="M3" s="84"/>
      <c r="N3" s="85"/>
      <c r="O3" s="86"/>
      <c r="P3" s="87"/>
      <c r="Q3" s="88" t="s">
        <v>39</v>
      </c>
      <c r="R3" s="89" t="s">
        <v>56</v>
      </c>
      <c r="S3"/>
      <c r="T3"/>
      <c r="U3"/>
      <c r="V3"/>
      <c r="W3"/>
      <c r="X3"/>
      <c r="Y3"/>
    </row>
    <row r="4" spans="1:25" s="2" customFormat="1" ht="15.75" customHeight="1">
      <c r="A4" s="68">
        <v>1</v>
      </c>
      <c r="B4" s="78">
        <v>44682</v>
      </c>
      <c r="C4" s="79" t="s">
        <v>29</v>
      </c>
      <c r="D4" s="80" t="s">
        <v>31</v>
      </c>
      <c r="E4" s="81"/>
      <c r="F4" s="81"/>
      <c r="G4" s="81"/>
      <c r="H4" s="90">
        <v>1</v>
      </c>
      <c r="I4" s="91">
        <v>1</v>
      </c>
      <c r="J4" s="92" t="s">
        <v>78</v>
      </c>
      <c r="K4" s="81"/>
      <c r="L4" s="84"/>
      <c r="M4" s="84"/>
      <c r="N4" s="93" t="s">
        <v>48</v>
      </c>
      <c r="O4" s="94" t="s">
        <v>79</v>
      </c>
      <c r="P4" s="95" t="s">
        <v>57</v>
      </c>
      <c r="Q4" s="96" t="s">
        <v>80</v>
      </c>
      <c r="R4" s="89" t="s">
        <v>56</v>
      </c>
      <c r="S4"/>
      <c r="T4"/>
      <c r="U4"/>
      <c r="V4"/>
      <c r="W4"/>
      <c r="X4"/>
      <c r="Y4"/>
    </row>
    <row r="5" spans="1:25" s="2" customFormat="1" ht="15.75" customHeight="1">
      <c r="A5" s="68">
        <v>2</v>
      </c>
      <c r="B5" s="78">
        <v>44689</v>
      </c>
      <c r="C5" s="79" t="s">
        <v>29</v>
      </c>
      <c r="D5" s="97" t="s">
        <v>32</v>
      </c>
      <c r="E5" s="81"/>
      <c r="F5" s="81"/>
      <c r="G5" s="81"/>
      <c r="H5" s="90">
        <v>1</v>
      </c>
      <c r="I5" s="91">
        <v>1</v>
      </c>
      <c r="J5" s="92" t="s">
        <v>78</v>
      </c>
      <c r="K5" s="81"/>
      <c r="L5" s="84"/>
      <c r="M5" s="84"/>
      <c r="N5" s="93" t="s">
        <v>48</v>
      </c>
      <c r="O5" s="94" t="s">
        <v>79</v>
      </c>
      <c r="P5" s="95" t="s">
        <v>81</v>
      </c>
      <c r="Q5" s="96" t="s">
        <v>80</v>
      </c>
      <c r="R5" s="89" t="s">
        <v>56</v>
      </c>
      <c r="S5"/>
      <c r="T5"/>
      <c r="U5"/>
      <c r="V5"/>
      <c r="W5"/>
      <c r="X5"/>
      <c r="Y5"/>
    </row>
    <row r="6" spans="1:25" s="2" customFormat="1" ht="15.75" customHeight="1">
      <c r="A6" s="68">
        <v>3</v>
      </c>
      <c r="B6" s="78">
        <v>44696</v>
      </c>
      <c r="C6" s="79" t="s">
        <v>29</v>
      </c>
      <c r="D6" s="97" t="s">
        <v>33</v>
      </c>
      <c r="E6" s="81"/>
      <c r="F6" s="81"/>
      <c r="G6" s="81"/>
      <c r="H6" s="90">
        <v>1</v>
      </c>
      <c r="I6" s="91">
        <v>1</v>
      </c>
      <c r="J6" s="146" t="s">
        <v>82</v>
      </c>
      <c r="K6" s="81"/>
      <c r="L6" s="84"/>
      <c r="M6" s="84"/>
      <c r="N6" s="93" t="s">
        <v>48</v>
      </c>
      <c r="O6" s="94" t="s">
        <v>79</v>
      </c>
      <c r="P6" s="95" t="s">
        <v>58</v>
      </c>
      <c r="Q6" s="96" t="s">
        <v>80</v>
      </c>
      <c r="R6" s="89" t="s">
        <v>56</v>
      </c>
      <c r="S6"/>
      <c r="T6"/>
      <c r="U6"/>
      <c r="V6"/>
      <c r="W6"/>
      <c r="X6"/>
      <c r="Y6"/>
    </row>
    <row r="7" spans="1:25" s="2" customFormat="1" ht="15.75" customHeight="1">
      <c r="A7" s="68">
        <v>4</v>
      </c>
      <c r="B7" s="78">
        <v>44703</v>
      </c>
      <c r="C7" s="79" t="s">
        <v>29</v>
      </c>
      <c r="D7" s="203" t="s">
        <v>69</v>
      </c>
      <c r="E7" s="98">
        <v>1</v>
      </c>
      <c r="F7" s="81"/>
      <c r="G7" s="81"/>
      <c r="H7" s="90">
        <v>1</v>
      </c>
      <c r="I7" s="91">
        <v>1</v>
      </c>
      <c r="J7" s="92" t="s">
        <v>109</v>
      </c>
      <c r="K7" s="81">
        <v>1</v>
      </c>
      <c r="L7" s="84" t="s">
        <v>85</v>
      </c>
      <c r="M7" s="84" t="s">
        <v>85</v>
      </c>
      <c r="N7" s="93" t="s">
        <v>48</v>
      </c>
      <c r="O7" s="94" t="s">
        <v>87</v>
      </c>
      <c r="P7" s="167" t="s">
        <v>106</v>
      </c>
      <c r="Q7" s="96" t="s">
        <v>80</v>
      </c>
      <c r="R7" s="89" t="s">
        <v>56</v>
      </c>
      <c r="S7"/>
      <c r="T7"/>
      <c r="U7"/>
      <c r="V7"/>
      <c r="W7"/>
      <c r="X7"/>
      <c r="Y7"/>
    </row>
    <row r="8" spans="1:25" s="2" customFormat="1" ht="15.75" customHeight="1">
      <c r="A8" s="68">
        <v>5</v>
      </c>
      <c r="B8" s="78">
        <v>44710</v>
      </c>
      <c r="C8" s="79" t="s">
        <v>29</v>
      </c>
      <c r="D8" s="204" t="s">
        <v>35</v>
      </c>
      <c r="E8" s="98">
        <v>1</v>
      </c>
      <c r="F8" s="81"/>
      <c r="G8" s="81"/>
      <c r="H8" s="90">
        <v>1</v>
      </c>
      <c r="I8" s="91">
        <v>1</v>
      </c>
      <c r="J8" s="92" t="s">
        <v>110</v>
      </c>
      <c r="K8" s="81">
        <v>1</v>
      </c>
      <c r="L8" s="99" t="s">
        <v>93</v>
      </c>
      <c r="M8" s="99" t="s">
        <v>93</v>
      </c>
      <c r="N8" s="93" t="s">
        <v>48</v>
      </c>
      <c r="O8" s="94" t="s">
        <v>105</v>
      </c>
      <c r="P8" s="110" t="s">
        <v>91</v>
      </c>
      <c r="Q8" s="96" t="s">
        <v>92</v>
      </c>
      <c r="R8" s="89" t="s">
        <v>56</v>
      </c>
      <c r="S8"/>
      <c r="T8"/>
      <c r="U8"/>
      <c r="V8"/>
      <c r="W8"/>
      <c r="X8"/>
      <c r="Y8"/>
    </row>
    <row r="9" spans="1:25" s="2" customFormat="1" ht="15.75" customHeight="1">
      <c r="A9" s="68">
        <v>6</v>
      </c>
      <c r="B9" s="78">
        <v>44717</v>
      </c>
      <c r="C9" s="79" t="s">
        <v>29</v>
      </c>
      <c r="D9" s="101" t="s">
        <v>71</v>
      </c>
      <c r="E9" s="98">
        <v>1</v>
      </c>
      <c r="F9" s="102">
        <v>1</v>
      </c>
      <c r="G9" s="81"/>
      <c r="H9" s="103"/>
      <c r="I9" s="103"/>
      <c r="J9" s="104" t="s">
        <v>111</v>
      </c>
      <c r="K9" s="81">
        <v>1</v>
      </c>
      <c r="L9" s="99" t="s">
        <v>85</v>
      </c>
      <c r="M9" s="99" t="s">
        <v>85</v>
      </c>
      <c r="N9" s="105" t="s">
        <v>86</v>
      </c>
      <c r="O9" s="165" t="s">
        <v>87</v>
      </c>
      <c r="P9" s="106" t="s">
        <v>88</v>
      </c>
      <c r="Q9" s="107" t="s">
        <v>89</v>
      </c>
      <c r="R9" s="89" t="s">
        <v>54</v>
      </c>
      <c r="S9"/>
      <c r="T9"/>
      <c r="U9"/>
      <c r="V9"/>
      <c r="W9"/>
      <c r="X9"/>
      <c r="Y9"/>
    </row>
    <row r="10" spans="1:25" s="2" customFormat="1" ht="15.75" customHeight="1">
      <c r="A10" s="68">
        <v>7</v>
      </c>
      <c r="B10" s="78">
        <v>44717</v>
      </c>
      <c r="C10" s="79" t="s">
        <v>29</v>
      </c>
      <c r="D10" s="170" t="s">
        <v>72</v>
      </c>
      <c r="E10" s="98"/>
      <c r="F10" s="81"/>
      <c r="G10" s="81"/>
      <c r="H10" s="90">
        <v>1</v>
      </c>
      <c r="I10" s="91">
        <v>1</v>
      </c>
      <c r="J10" s="92" t="s">
        <v>78</v>
      </c>
      <c r="K10" s="81"/>
      <c r="L10" s="99"/>
      <c r="M10" s="99"/>
      <c r="N10" s="93" t="s">
        <v>90</v>
      </c>
      <c r="O10" s="94" t="s">
        <v>79</v>
      </c>
      <c r="P10" s="167" t="s">
        <v>107</v>
      </c>
      <c r="Q10" s="96" t="s">
        <v>92</v>
      </c>
      <c r="R10" s="89" t="s">
        <v>56</v>
      </c>
      <c r="S10"/>
      <c r="T10"/>
      <c r="U10"/>
      <c r="V10"/>
      <c r="W10"/>
      <c r="X10"/>
      <c r="Y10"/>
    </row>
    <row r="11" spans="1:25" s="2" customFormat="1" ht="15.75" customHeight="1">
      <c r="A11" s="68">
        <v>8</v>
      </c>
      <c r="B11" s="78">
        <v>44724</v>
      </c>
      <c r="C11" s="79" t="s">
        <v>29</v>
      </c>
      <c r="D11" s="166" t="s">
        <v>34</v>
      </c>
      <c r="E11" s="98"/>
      <c r="F11" s="102"/>
      <c r="G11" s="102"/>
      <c r="H11" s="90">
        <v>1</v>
      </c>
      <c r="I11" s="91">
        <v>1</v>
      </c>
      <c r="J11" s="146" t="s">
        <v>82</v>
      </c>
      <c r="K11" s="81">
        <v>1</v>
      </c>
      <c r="L11" s="109"/>
      <c r="M11" s="109"/>
      <c r="N11" s="93" t="s">
        <v>48</v>
      </c>
      <c r="O11" s="94" t="s">
        <v>94</v>
      </c>
      <c r="P11" s="110" t="s">
        <v>95</v>
      </c>
      <c r="Q11" s="96" t="s">
        <v>92</v>
      </c>
      <c r="R11" s="89" t="s">
        <v>56</v>
      </c>
      <c r="S11"/>
      <c r="T11"/>
      <c r="U11"/>
      <c r="V11"/>
      <c r="W11"/>
      <c r="X11"/>
      <c r="Y11"/>
    </row>
    <row r="12" spans="1:25" s="2" customFormat="1" ht="15.75" customHeight="1">
      <c r="A12" s="68">
        <v>9</v>
      </c>
      <c r="B12" s="78">
        <v>44731</v>
      </c>
      <c r="C12" s="79" t="s">
        <v>29</v>
      </c>
      <c r="D12" s="101" t="s">
        <v>49</v>
      </c>
      <c r="E12" s="98"/>
      <c r="F12" s="102">
        <v>1</v>
      </c>
      <c r="G12" s="81">
        <v>1</v>
      </c>
      <c r="H12" s="90">
        <v>1</v>
      </c>
      <c r="I12" s="91"/>
      <c r="J12" s="104" t="s">
        <v>96</v>
      </c>
      <c r="K12" s="81">
        <v>1</v>
      </c>
      <c r="L12" s="99" t="s">
        <v>85</v>
      </c>
      <c r="M12" s="99" t="s">
        <v>101</v>
      </c>
      <c r="N12" s="105" t="s">
        <v>97</v>
      </c>
      <c r="O12" s="144" t="s">
        <v>100</v>
      </c>
      <c r="P12" s="106" t="s">
        <v>98</v>
      </c>
      <c r="Q12" s="107" t="s">
        <v>99</v>
      </c>
      <c r="R12" s="89" t="s">
        <v>54</v>
      </c>
      <c r="S12"/>
      <c r="T12"/>
      <c r="U12"/>
      <c r="V12"/>
      <c r="W12"/>
      <c r="X12"/>
      <c r="Y12"/>
    </row>
    <row r="13" spans="1:25" s="2" customFormat="1" ht="15.75" customHeight="1">
      <c r="A13" s="68">
        <v>10</v>
      </c>
      <c r="B13" s="78">
        <v>44731</v>
      </c>
      <c r="C13" s="79" t="s">
        <v>29</v>
      </c>
      <c r="D13" s="204" t="s">
        <v>73</v>
      </c>
      <c r="E13" s="98">
        <v>1</v>
      </c>
      <c r="F13" s="81"/>
      <c r="G13" s="81"/>
      <c r="H13" s="90">
        <v>1</v>
      </c>
      <c r="I13" s="91">
        <v>1</v>
      </c>
      <c r="J13" s="92" t="s">
        <v>110</v>
      </c>
      <c r="K13" s="81"/>
      <c r="L13" s="99" t="s">
        <v>93</v>
      </c>
      <c r="M13" s="99" t="s">
        <v>93</v>
      </c>
      <c r="N13" s="93" t="s">
        <v>48</v>
      </c>
      <c r="O13" s="94" t="s">
        <v>105</v>
      </c>
      <c r="P13" s="167" t="s">
        <v>107</v>
      </c>
      <c r="Q13" s="96" t="s">
        <v>92</v>
      </c>
      <c r="R13" s="89" t="s">
        <v>56</v>
      </c>
      <c r="S13"/>
      <c r="T13"/>
      <c r="U13"/>
      <c r="V13"/>
      <c r="W13"/>
      <c r="X13"/>
      <c r="Y13"/>
    </row>
    <row r="14" spans="1:25" s="2" customFormat="1" ht="15.75" customHeight="1">
      <c r="A14" s="68">
        <v>11</v>
      </c>
      <c r="B14" s="78">
        <v>44738</v>
      </c>
      <c r="C14" s="79" t="s">
        <v>29</v>
      </c>
      <c r="D14" s="101" t="s">
        <v>36</v>
      </c>
      <c r="E14" s="98">
        <v>1</v>
      </c>
      <c r="F14" s="102">
        <v>1</v>
      </c>
      <c r="G14" s="81"/>
      <c r="H14" s="103"/>
      <c r="I14" s="103"/>
      <c r="J14" s="104" t="s">
        <v>111</v>
      </c>
      <c r="K14" s="81">
        <v>1</v>
      </c>
      <c r="L14" s="99" t="s">
        <v>85</v>
      </c>
      <c r="M14" s="99" t="s">
        <v>85</v>
      </c>
      <c r="N14" s="105" t="s">
        <v>86</v>
      </c>
      <c r="O14" s="165" t="s">
        <v>87</v>
      </c>
      <c r="P14" s="106" t="s">
        <v>88</v>
      </c>
      <c r="Q14" s="107" t="s">
        <v>89</v>
      </c>
      <c r="R14" s="89" t="s">
        <v>54</v>
      </c>
      <c r="S14"/>
      <c r="T14"/>
      <c r="U14"/>
      <c r="V14"/>
      <c r="W14"/>
      <c r="X14"/>
      <c r="Y14"/>
    </row>
    <row r="15" spans="1:25" s="2" customFormat="1" ht="15.75" customHeight="1">
      <c r="A15" s="68">
        <v>12</v>
      </c>
      <c r="B15" s="78">
        <v>44738</v>
      </c>
      <c r="C15" s="79" t="s">
        <v>29</v>
      </c>
      <c r="D15" s="108" t="s">
        <v>37</v>
      </c>
      <c r="E15" s="98"/>
      <c r="F15" s="81"/>
      <c r="G15" s="81"/>
      <c r="H15" s="90">
        <v>1</v>
      </c>
      <c r="I15" s="91">
        <v>1</v>
      </c>
      <c r="J15" s="92" t="s">
        <v>78</v>
      </c>
      <c r="K15" s="81"/>
      <c r="L15" s="99"/>
      <c r="M15" s="99"/>
      <c r="N15" s="93" t="s">
        <v>90</v>
      </c>
      <c r="O15" s="94" t="s">
        <v>79</v>
      </c>
      <c r="P15" s="110" t="s">
        <v>91</v>
      </c>
      <c r="Q15" s="96" t="s">
        <v>92</v>
      </c>
      <c r="R15" s="89" t="s">
        <v>56</v>
      </c>
      <c r="S15"/>
      <c r="T15"/>
      <c r="U15"/>
      <c r="V15"/>
      <c r="W15"/>
      <c r="X15"/>
      <c r="Y15"/>
    </row>
    <row r="16" spans="1:25" s="2" customFormat="1" ht="15.75" customHeight="1">
      <c r="A16" s="68">
        <v>13</v>
      </c>
      <c r="B16" s="111">
        <v>44745</v>
      </c>
      <c r="C16" s="79" t="s">
        <v>29</v>
      </c>
      <c r="D16" s="101" t="s">
        <v>52</v>
      </c>
      <c r="E16" s="98"/>
      <c r="F16" s="102">
        <v>1</v>
      </c>
      <c r="G16" s="81"/>
      <c r="H16" s="90">
        <v>1</v>
      </c>
      <c r="I16" s="91"/>
      <c r="J16" s="104" t="s">
        <v>102</v>
      </c>
      <c r="K16" s="81">
        <v>1</v>
      </c>
      <c r="L16" s="99" t="s">
        <v>85</v>
      </c>
      <c r="M16" s="99" t="s">
        <v>101</v>
      </c>
      <c r="N16" s="105" t="s">
        <v>97</v>
      </c>
      <c r="O16" s="144" t="s">
        <v>112</v>
      </c>
      <c r="P16" s="106" t="s">
        <v>103</v>
      </c>
      <c r="Q16" s="107" t="s">
        <v>89</v>
      </c>
      <c r="R16" s="89" t="s">
        <v>54</v>
      </c>
      <c r="S16"/>
      <c r="T16"/>
      <c r="U16"/>
      <c r="V16"/>
      <c r="W16"/>
      <c r="X16"/>
      <c r="Y16"/>
    </row>
    <row r="17" spans="1:44" s="2" customFormat="1" ht="15.75" customHeight="1">
      <c r="A17" s="68">
        <v>14</v>
      </c>
      <c r="B17" s="111">
        <v>44745</v>
      </c>
      <c r="C17" s="79" t="s">
        <v>29</v>
      </c>
      <c r="D17" s="203" t="s">
        <v>74</v>
      </c>
      <c r="E17" s="98">
        <v>1</v>
      </c>
      <c r="F17" s="81"/>
      <c r="G17" s="81"/>
      <c r="H17" s="90">
        <v>1</v>
      </c>
      <c r="I17" s="91">
        <v>1</v>
      </c>
      <c r="J17" s="92" t="s">
        <v>109</v>
      </c>
      <c r="K17" s="81"/>
      <c r="L17" s="84" t="s">
        <v>85</v>
      </c>
      <c r="M17" s="84" t="s">
        <v>85</v>
      </c>
      <c r="N17" s="93" t="s">
        <v>48</v>
      </c>
      <c r="O17" s="94" t="s">
        <v>87</v>
      </c>
      <c r="P17" s="167" t="s">
        <v>106</v>
      </c>
      <c r="Q17" s="96" t="s">
        <v>80</v>
      </c>
      <c r="R17" s="89" t="s">
        <v>56</v>
      </c>
      <c r="S17"/>
      <c r="T17"/>
      <c r="U17"/>
      <c r="V17"/>
      <c r="W17"/>
      <c r="X17"/>
      <c r="Y17"/>
    </row>
    <row r="18" spans="1:44" s="2" customFormat="1" ht="15.75" customHeight="1">
      <c r="A18" s="68">
        <v>15</v>
      </c>
      <c r="B18" s="78">
        <v>44752</v>
      </c>
      <c r="C18" s="79" t="s">
        <v>29</v>
      </c>
      <c r="D18" s="204" t="s">
        <v>75</v>
      </c>
      <c r="E18" s="98">
        <v>1</v>
      </c>
      <c r="F18" s="81"/>
      <c r="G18" s="81"/>
      <c r="H18" s="90">
        <v>1</v>
      </c>
      <c r="I18" s="91">
        <v>1</v>
      </c>
      <c r="J18" s="92" t="s">
        <v>110</v>
      </c>
      <c r="K18" s="81">
        <v>1</v>
      </c>
      <c r="L18" s="99" t="s">
        <v>93</v>
      </c>
      <c r="M18" s="99" t="s">
        <v>93</v>
      </c>
      <c r="N18" s="93" t="s">
        <v>90</v>
      </c>
      <c r="O18" s="94" t="s">
        <v>105</v>
      </c>
      <c r="P18" s="167" t="s">
        <v>107</v>
      </c>
      <c r="Q18" s="96" t="s">
        <v>92</v>
      </c>
      <c r="R18" s="89" t="s">
        <v>56</v>
      </c>
      <c r="S18"/>
      <c r="T18"/>
      <c r="U18"/>
      <c r="V18"/>
      <c r="W18"/>
      <c r="X18"/>
      <c r="Y18"/>
    </row>
    <row r="19" spans="1:44" s="2" customFormat="1" ht="15.75" customHeight="1">
      <c r="A19" s="68">
        <v>16</v>
      </c>
      <c r="B19" s="78">
        <v>44759</v>
      </c>
      <c r="C19" s="79" t="s">
        <v>29</v>
      </c>
      <c r="D19" s="101" t="s">
        <v>50</v>
      </c>
      <c r="E19" s="98"/>
      <c r="F19" s="102">
        <v>1</v>
      </c>
      <c r="G19" s="81">
        <v>1</v>
      </c>
      <c r="H19" s="90">
        <v>1</v>
      </c>
      <c r="I19" s="91"/>
      <c r="J19" s="104" t="s">
        <v>96</v>
      </c>
      <c r="K19" s="81">
        <v>1</v>
      </c>
      <c r="L19" s="99" t="s">
        <v>85</v>
      </c>
      <c r="M19" s="99" t="s">
        <v>101</v>
      </c>
      <c r="N19" s="105" t="s">
        <v>97</v>
      </c>
      <c r="O19" s="144" t="s">
        <v>100</v>
      </c>
      <c r="P19" s="106" t="s">
        <v>98</v>
      </c>
      <c r="Q19" s="107" t="s">
        <v>99</v>
      </c>
      <c r="R19" s="89" t="s">
        <v>54</v>
      </c>
      <c r="S19"/>
      <c r="T19"/>
      <c r="U19"/>
      <c r="V19"/>
      <c r="W19"/>
      <c r="X19"/>
      <c r="Y19"/>
    </row>
    <row r="20" spans="1:44" s="2" customFormat="1" ht="15.75" customHeight="1">
      <c r="A20" s="68">
        <v>17</v>
      </c>
      <c r="B20" s="78">
        <v>44759</v>
      </c>
      <c r="C20" s="79" t="s">
        <v>29</v>
      </c>
      <c r="D20" s="204" t="s">
        <v>47</v>
      </c>
      <c r="E20" s="98">
        <v>1</v>
      </c>
      <c r="F20" s="81"/>
      <c r="G20" s="81"/>
      <c r="H20" s="90">
        <v>1</v>
      </c>
      <c r="I20" s="91">
        <v>1</v>
      </c>
      <c r="J20" s="92" t="s">
        <v>109</v>
      </c>
      <c r="K20" s="81"/>
      <c r="L20" s="99" t="s">
        <v>85</v>
      </c>
      <c r="M20" s="99" t="s">
        <v>85</v>
      </c>
      <c r="N20" s="93" t="s">
        <v>48</v>
      </c>
      <c r="O20" s="94" t="s">
        <v>87</v>
      </c>
      <c r="P20" s="95" t="s">
        <v>104</v>
      </c>
      <c r="Q20" s="96" t="s">
        <v>80</v>
      </c>
      <c r="R20" s="89" t="s">
        <v>56</v>
      </c>
      <c r="S20"/>
      <c r="T20"/>
      <c r="U20"/>
      <c r="V20"/>
      <c r="W20"/>
      <c r="X20"/>
      <c r="Y20"/>
    </row>
    <row r="21" spans="1:44" s="2" customFormat="1" ht="15.75" customHeight="1">
      <c r="A21" s="68">
        <v>18</v>
      </c>
      <c r="B21" s="78">
        <v>44766</v>
      </c>
      <c r="C21" s="79" t="s">
        <v>29</v>
      </c>
      <c r="D21" s="101" t="s">
        <v>77</v>
      </c>
      <c r="E21" s="98">
        <v>1</v>
      </c>
      <c r="F21" s="102"/>
      <c r="G21" s="81"/>
      <c r="H21" s="103"/>
      <c r="I21" s="103"/>
      <c r="J21" s="171" t="s">
        <v>114</v>
      </c>
      <c r="K21" s="81">
        <v>1</v>
      </c>
      <c r="L21" s="99" t="s">
        <v>85</v>
      </c>
      <c r="M21" s="99" t="s">
        <v>85</v>
      </c>
      <c r="N21" s="105" t="s">
        <v>86</v>
      </c>
      <c r="O21" s="165" t="s">
        <v>87</v>
      </c>
      <c r="P21" s="169" t="s">
        <v>108</v>
      </c>
      <c r="Q21" s="107" t="s">
        <v>89</v>
      </c>
      <c r="R21" s="89" t="s">
        <v>54</v>
      </c>
      <c r="S21"/>
      <c r="T21"/>
      <c r="U21"/>
      <c r="V21"/>
      <c r="W21"/>
      <c r="X21"/>
      <c r="Y21"/>
    </row>
    <row r="22" spans="1:44" s="2" customFormat="1" ht="15.75" customHeight="1">
      <c r="A22" s="68">
        <v>19</v>
      </c>
      <c r="B22" s="78">
        <v>44766</v>
      </c>
      <c r="C22" s="79" t="s">
        <v>29</v>
      </c>
      <c r="D22" s="108" t="s">
        <v>38</v>
      </c>
      <c r="E22" s="98"/>
      <c r="F22" s="81"/>
      <c r="G22" s="81"/>
      <c r="H22" s="90">
        <v>1</v>
      </c>
      <c r="I22" s="91">
        <v>1</v>
      </c>
      <c r="J22" s="92" t="s">
        <v>78</v>
      </c>
      <c r="K22" s="81"/>
      <c r="L22" s="99"/>
      <c r="M22" s="99"/>
      <c r="N22" s="93" t="s">
        <v>90</v>
      </c>
      <c r="O22" s="94" t="s">
        <v>79</v>
      </c>
      <c r="P22" s="110" t="s">
        <v>91</v>
      </c>
      <c r="Q22" s="96" t="s">
        <v>92</v>
      </c>
      <c r="R22" s="89" t="s">
        <v>56</v>
      </c>
      <c r="S22"/>
      <c r="T22"/>
      <c r="U22"/>
      <c r="V22"/>
      <c r="W22"/>
      <c r="X22"/>
      <c r="Y22"/>
    </row>
    <row r="23" spans="1:44" s="2" customFormat="1" ht="15.75" customHeight="1">
      <c r="A23" s="68">
        <v>20</v>
      </c>
      <c r="B23" s="78">
        <v>44773</v>
      </c>
      <c r="C23" s="79" t="s">
        <v>29</v>
      </c>
      <c r="D23" s="101" t="s">
        <v>51</v>
      </c>
      <c r="E23" s="98"/>
      <c r="F23" s="102"/>
      <c r="G23" s="81"/>
      <c r="H23" s="90">
        <v>1</v>
      </c>
      <c r="I23" s="91"/>
      <c r="J23" s="146" t="s">
        <v>113</v>
      </c>
      <c r="K23" s="81">
        <v>1</v>
      </c>
      <c r="L23" s="99" t="s">
        <v>85</v>
      </c>
      <c r="M23" s="99" t="s">
        <v>101</v>
      </c>
      <c r="N23" s="105" t="s">
        <v>97</v>
      </c>
      <c r="O23" s="144" t="s">
        <v>100</v>
      </c>
      <c r="P23" s="106" t="s">
        <v>98</v>
      </c>
      <c r="Q23" s="107" t="s">
        <v>99</v>
      </c>
      <c r="R23" s="89" t="s">
        <v>54</v>
      </c>
      <c r="S23"/>
      <c r="T23"/>
      <c r="U23"/>
      <c r="V23"/>
      <c r="W23"/>
      <c r="X23"/>
      <c r="Y23"/>
    </row>
    <row r="24" spans="1:44" s="2" customFormat="1" ht="15.75" customHeight="1">
      <c r="A24" s="68"/>
      <c r="B24" s="78"/>
      <c r="C24" s="79"/>
      <c r="D24" s="108"/>
      <c r="E24" s="82"/>
      <c r="F24" s="102"/>
      <c r="G24" s="81"/>
      <c r="H24" s="112"/>
      <c r="I24" s="82"/>
      <c r="J24" s="104"/>
      <c r="K24" s="82"/>
      <c r="L24" s="99"/>
      <c r="M24" s="99"/>
      <c r="N24" s="85"/>
      <c r="O24" s="145"/>
      <c r="P24" s="113"/>
      <c r="Q24" s="96"/>
      <c r="R24" s="114"/>
      <c r="S24"/>
      <c r="T24"/>
      <c r="U24"/>
      <c r="V24"/>
      <c r="W24"/>
      <c r="X24"/>
      <c r="Y24"/>
    </row>
    <row r="25" spans="1:44" s="2" customFormat="1" ht="15.75" customHeight="1">
      <c r="A25" s="58"/>
      <c r="B25" s="78"/>
      <c r="C25" s="79"/>
      <c r="D25" s="166"/>
      <c r="E25" s="60"/>
      <c r="F25" s="61"/>
      <c r="G25" s="61"/>
      <c r="H25" s="36"/>
      <c r="I25" s="60"/>
      <c r="J25" s="62"/>
      <c r="K25" s="60"/>
      <c r="L25" s="59"/>
      <c r="M25" s="59"/>
      <c r="N25" s="63"/>
      <c r="O25" s="64"/>
      <c r="P25" s="65"/>
      <c r="Q25" s="66"/>
      <c r="R25" s="67"/>
      <c r="S25"/>
      <c r="T25"/>
      <c r="U25"/>
      <c r="V25"/>
      <c r="W25"/>
      <c r="X25"/>
      <c r="Y25"/>
    </row>
    <row r="26" spans="1:44" s="2" customFormat="1" ht="15.75" customHeight="1">
      <c r="A26" s="68"/>
      <c r="B26" s="78"/>
      <c r="C26" s="79"/>
      <c r="D26" s="108"/>
      <c r="E26" s="98"/>
      <c r="F26" s="81"/>
      <c r="G26" s="81"/>
      <c r="H26" s="90"/>
      <c r="I26" s="91"/>
      <c r="J26" s="92"/>
      <c r="K26" s="81"/>
      <c r="L26" s="99"/>
      <c r="M26" s="99"/>
      <c r="N26" s="93"/>
      <c r="O26" s="100"/>
      <c r="P26" s="95"/>
      <c r="Q26" s="96"/>
      <c r="R26" s="89"/>
      <c r="S26"/>
      <c r="T26"/>
      <c r="U26"/>
      <c r="V26"/>
      <c r="W26"/>
      <c r="X26"/>
      <c r="Y26"/>
    </row>
    <row r="27" spans="1:44" s="2" customFormat="1" ht="15.75" customHeight="1">
      <c r="A27" s="33"/>
      <c r="B27" s="45"/>
      <c r="C27" s="69"/>
      <c r="D27" s="39"/>
      <c r="E27" s="41"/>
      <c r="F27" s="71"/>
      <c r="G27" s="71"/>
      <c r="H27" s="35"/>
      <c r="I27" s="41"/>
      <c r="J27" s="40"/>
      <c r="K27" s="41"/>
      <c r="L27" s="75"/>
      <c r="M27" s="75"/>
      <c r="N27" s="42"/>
      <c r="O27" s="43"/>
      <c r="P27" s="48"/>
      <c r="Q27" s="77"/>
      <c r="R27" s="70"/>
      <c r="S27"/>
      <c r="T27"/>
      <c r="U27"/>
      <c r="V27"/>
      <c r="W27"/>
      <c r="X27"/>
      <c r="Y27"/>
    </row>
    <row r="28" spans="1:44" s="2" customFormat="1" ht="15.75" customHeight="1" thickBot="1">
      <c r="A28" s="33"/>
      <c r="B28" s="45"/>
      <c r="C28" s="79"/>
      <c r="D28" s="108"/>
      <c r="E28" s="98"/>
      <c r="F28" s="102"/>
      <c r="G28" s="81"/>
      <c r="H28" s="90"/>
      <c r="I28" s="91"/>
      <c r="J28" s="92"/>
      <c r="K28" s="81"/>
      <c r="L28" s="99"/>
      <c r="M28" s="99"/>
      <c r="N28" s="93"/>
      <c r="O28" s="94"/>
      <c r="P28" s="110"/>
      <c r="Q28" s="96"/>
      <c r="R28" s="89"/>
      <c r="S28"/>
      <c r="T28"/>
      <c r="U28"/>
      <c r="V28"/>
      <c r="W28"/>
      <c r="X28"/>
      <c r="Y28"/>
    </row>
    <row r="29" spans="1:44" ht="27.75" customHeight="1" thickBot="1">
      <c r="A29" s="197" t="s">
        <v>23</v>
      </c>
      <c r="B29" s="198"/>
      <c r="C29" s="198"/>
      <c r="D29" s="199"/>
      <c r="E29" s="16">
        <f>SUM(E3:E28)</f>
        <v>9</v>
      </c>
      <c r="F29" s="16">
        <f>SUM(F3:F28)</f>
        <v>5</v>
      </c>
      <c r="G29" s="16">
        <f>SUM(G8:G28)</f>
        <v>2</v>
      </c>
      <c r="H29" s="16">
        <v>17</v>
      </c>
      <c r="I29" s="16">
        <v>13</v>
      </c>
      <c r="J29" s="17"/>
      <c r="K29" s="16">
        <f>SUM(K3:K28)</f>
        <v>11</v>
      </c>
      <c r="L29" s="200" t="s">
        <v>24</v>
      </c>
      <c r="M29" s="201"/>
      <c r="N29" s="201"/>
      <c r="O29" s="17"/>
      <c r="P29" s="18"/>
      <c r="Q29" s="19"/>
      <c r="R29" s="20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ht="27.75" customHeight="1" thickBot="1">
      <c r="A30" s="46"/>
      <c r="B30" s="47"/>
      <c r="C30" s="37"/>
      <c r="D30" s="37"/>
      <c r="E30" s="21" t="s">
        <v>28</v>
      </c>
      <c r="F30" s="37"/>
      <c r="G30" s="202" t="s">
        <v>11</v>
      </c>
      <c r="H30" s="202"/>
      <c r="I30" s="202"/>
      <c r="J30" s="202"/>
      <c r="K30" s="202"/>
      <c r="L30" s="202"/>
      <c r="M30" s="202"/>
      <c r="N30" s="202"/>
      <c r="O30" s="37"/>
      <c r="P30" s="37"/>
      <c r="Q30" s="38"/>
      <c r="R30" s="34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s="3" customFormat="1" ht="15.75" customHeight="1">
      <c r="A31" s="49"/>
      <c r="B31" s="78">
        <v>44787</v>
      </c>
      <c r="C31" s="115" t="s">
        <v>29</v>
      </c>
      <c r="D31" s="116" t="s">
        <v>42</v>
      </c>
      <c r="E31" s="117"/>
      <c r="F31" s="118"/>
      <c r="G31" s="118"/>
      <c r="H31" s="118"/>
      <c r="I31" s="119"/>
      <c r="J31" s="120"/>
      <c r="K31" s="121"/>
      <c r="L31" s="121"/>
      <c r="M31" s="122"/>
      <c r="N31" s="122" t="s">
        <v>43</v>
      </c>
      <c r="O31" s="123"/>
      <c r="P31" s="124"/>
      <c r="Q31" s="125"/>
      <c r="R31" s="89" t="s">
        <v>40</v>
      </c>
      <c r="S31"/>
      <c r="T31"/>
      <c r="U31"/>
      <c r="V31"/>
      <c r="W31"/>
      <c r="X31"/>
      <c r="Y31"/>
    </row>
    <row r="32" spans="1:44" s="3" customFormat="1" ht="15.75" customHeight="1">
      <c r="A32" s="49"/>
      <c r="B32" s="78">
        <v>44794</v>
      </c>
      <c r="C32" s="115" t="s">
        <v>29</v>
      </c>
      <c r="D32" s="116" t="s">
        <v>44</v>
      </c>
      <c r="E32" s="117"/>
      <c r="F32" s="118"/>
      <c r="G32" s="118"/>
      <c r="H32" s="118"/>
      <c r="I32" s="119"/>
      <c r="J32" s="120"/>
      <c r="K32" s="121"/>
      <c r="L32" s="121"/>
      <c r="M32" s="126"/>
      <c r="N32" s="126" t="s">
        <v>43</v>
      </c>
      <c r="O32" s="123"/>
      <c r="P32" s="127"/>
      <c r="Q32" s="125"/>
      <c r="R32" s="89" t="s">
        <v>40</v>
      </c>
      <c r="S32"/>
      <c r="T32"/>
      <c r="U32"/>
      <c r="V32"/>
      <c r="W32"/>
      <c r="X32"/>
      <c r="Y32"/>
    </row>
    <row r="33" spans="1:44" s="3" customFormat="1" ht="15.75" customHeight="1">
      <c r="A33" s="49">
        <v>1</v>
      </c>
      <c r="B33" s="78">
        <v>44801</v>
      </c>
      <c r="C33" s="115" t="s">
        <v>29</v>
      </c>
      <c r="D33" s="116" t="s">
        <v>31</v>
      </c>
      <c r="E33" s="84">
        <v>1</v>
      </c>
      <c r="F33" s="117"/>
      <c r="G33" s="117"/>
      <c r="H33" s="128"/>
      <c r="I33" s="129"/>
      <c r="J33" s="120" t="s">
        <v>45</v>
      </c>
      <c r="K33" s="84"/>
      <c r="L33" s="84"/>
      <c r="M33" s="93"/>
      <c r="N33" s="93" t="s">
        <v>48</v>
      </c>
      <c r="O33" s="94" t="s">
        <v>41</v>
      </c>
      <c r="P33" s="95" t="s">
        <v>57</v>
      </c>
      <c r="Q33" s="130" t="s">
        <v>53</v>
      </c>
      <c r="R33" s="89" t="s">
        <v>40</v>
      </c>
      <c r="S33"/>
      <c r="T33"/>
      <c r="U33"/>
      <c r="V33"/>
      <c r="W33"/>
      <c r="X33"/>
      <c r="Y33"/>
    </row>
    <row r="34" spans="1:44" s="3" customFormat="1" ht="15.75" customHeight="1">
      <c r="A34" s="49">
        <v>2</v>
      </c>
      <c r="B34" s="78">
        <v>44808</v>
      </c>
      <c r="C34" s="115" t="s">
        <v>29</v>
      </c>
      <c r="D34" s="97" t="s">
        <v>31</v>
      </c>
      <c r="E34" s="84">
        <v>1</v>
      </c>
      <c r="F34" s="119"/>
      <c r="G34" s="119"/>
      <c r="H34" s="131"/>
      <c r="I34" s="120"/>
      <c r="J34" s="120" t="s">
        <v>45</v>
      </c>
      <c r="K34" s="84"/>
      <c r="L34" s="84"/>
      <c r="M34" s="93"/>
      <c r="N34" s="93" t="s">
        <v>48</v>
      </c>
      <c r="O34" s="94" t="s">
        <v>41</v>
      </c>
      <c r="P34" s="95" t="s">
        <v>57</v>
      </c>
      <c r="Q34" s="130" t="s">
        <v>53</v>
      </c>
      <c r="R34" s="89" t="s">
        <v>40</v>
      </c>
      <c r="S34"/>
      <c r="T34"/>
      <c r="U34"/>
      <c r="V34"/>
      <c r="W34"/>
      <c r="X34"/>
      <c r="Y34"/>
    </row>
    <row r="35" spans="1:44" s="3" customFormat="1" ht="15.75" customHeight="1">
      <c r="A35" s="49">
        <v>3</v>
      </c>
      <c r="B35" s="78">
        <v>44815</v>
      </c>
      <c r="C35" s="115" t="s">
        <v>29</v>
      </c>
      <c r="D35" s="116" t="s">
        <v>70</v>
      </c>
      <c r="E35" s="84">
        <v>1</v>
      </c>
      <c r="F35" s="119"/>
      <c r="G35" s="119"/>
      <c r="H35" s="131"/>
      <c r="I35" s="120"/>
      <c r="J35" s="120" t="s">
        <v>45</v>
      </c>
      <c r="K35" s="84"/>
      <c r="L35" s="84"/>
      <c r="M35" s="93"/>
      <c r="N35" s="93" t="s">
        <v>48</v>
      </c>
      <c r="O35" s="94" t="s">
        <v>41</v>
      </c>
      <c r="P35" s="167" t="s">
        <v>76</v>
      </c>
      <c r="Q35" s="130" t="s">
        <v>53</v>
      </c>
      <c r="R35" s="89" t="s">
        <v>40</v>
      </c>
      <c r="S35"/>
      <c r="T35"/>
      <c r="U35"/>
      <c r="V35"/>
      <c r="W35"/>
      <c r="X35"/>
      <c r="Y35"/>
    </row>
    <row r="36" spans="1:44" s="3" customFormat="1" ht="15.75" customHeight="1">
      <c r="A36" s="49">
        <v>4</v>
      </c>
      <c r="B36" s="78">
        <v>44822</v>
      </c>
      <c r="C36" s="115" t="s">
        <v>29</v>
      </c>
      <c r="D36" s="116" t="s">
        <v>33</v>
      </c>
      <c r="E36" s="84">
        <v>1</v>
      </c>
      <c r="F36" s="119"/>
      <c r="G36" s="119"/>
      <c r="H36" s="131"/>
      <c r="I36" s="120"/>
      <c r="J36" s="120" t="s">
        <v>45</v>
      </c>
      <c r="K36" s="84"/>
      <c r="L36" s="84"/>
      <c r="M36" s="93"/>
      <c r="N36" s="93" t="s">
        <v>48</v>
      </c>
      <c r="O36" s="94" t="s">
        <v>41</v>
      </c>
      <c r="P36" s="95" t="s">
        <v>58</v>
      </c>
      <c r="Q36" s="130" t="s">
        <v>53</v>
      </c>
      <c r="R36" s="89" t="s">
        <v>40</v>
      </c>
      <c r="S36"/>
      <c r="T36"/>
      <c r="U36"/>
      <c r="V36"/>
      <c r="W36"/>
      <c r="X36"/>
      <c r="Y36"/>
    </row>
    <row r="37" spans="1:44" s="3" customFormat="1" ht="15.75" customHeight="1">
      <c r="A37" s="49">
        <v>5</v>
      </c>
      <c r="B37" s="78">
        <v>44829</v>
      </c>
      <c r="C37" s="132" t="s">
        <v>29</v>
      </c>
      <c r="D37" s="133" t="s">
        <v>61</v>
      </c>
      <c r="E37" s="134">
        <v>1</v>
      </c>
      <c r="F37" s="134"/>
      <c r="G37" s="134"/>
      <c r="H37" s="134"/>
      <c r="I37" s="135"/>
      <c r="J37" s="135" t="s">
        <v>45</v>
      </c>
      <c r="K37" s="136"/>
      <c r="L37" s="136"/>
      <c r="M37" s="137"/>
      <c r="N37" s="137" t="s">
        <v>48</v>
      </c>
      <c r="O37" s="138" t="s">
        <v>41</v>
      </c>
      <c r="P37" s="95" t="s">
        <v>59</v>
      </c>
      <c r="Q37" s="130" t="s">
        <v>53</v>
      </c>
      <c r="R37" s="139" t="s">
        <v>40</v>
      </c>
      <c r="S37"/>
      <c r="T37"/>
      <c r="U37"/>
      <c r="V37"/>
      <c r="W37"/>
      <c r="X37"/>
      <c r="Y37"/>
    </row>
    <row r="38" spans="1:44" ht="15.75" customHeight="1">
      <c r="A38" s="49"/>
      <c r="B38" s="78">
        <v>44836</v>
      </c>
      <c r="C38" s="115" t="s">
        <v>29</v>
      </c>
      <c r="D38" s="116" t="s">
        <v>63</v>
      </c>
      <c r="E38" s="84"/>
      <c r="F38" s="84"/>
      <c r="G38" s="84"/>
      <c r="H38" s="84"/>
      <c r="I38" s="119"/>
      <c r="J38" s="140" t="s">
        <v>55</v>
      </c>
      <c r="K38" s="84"/>
      <c r="L38" s="84" t="s">
        <v>85</v>
      </c>
      <c r="M38" s="168" t="s">
        <v>85</v>
      </c>
      <c r="N38" s="141"/>
      <c r="O38" s="142"/>
      <c r="P38" s="113" t="s">
        <v>60</v>
      </c>
      <c r="Q38" s="143"/>
      <c r="R38" s="89" t="s">
        <v>54</v>
      </c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ht="15.75" customHeight="1">
      <c r="A39" s="23"/>
      <c r="B39" s="4"/>
      <c r="E39" s="134">
        <v>5</v>
      </c>
      <c r="F39" s="5"/>
      <c r="G39" s="6"/>
      <c r="H39" s="72"/>
      <c r="I39" s="73"/>
      <c r="J39" s="8"/>
      <c r="K39" s="74"/>
      <c r="L39" s="7"/>
      <c r="M39" s="5"/>
      <c r="N39" s="24"/>
      <c r="O39" s="25"/>
      <c r="P39" s="26"/>
      <c r="Q39" s="27"/>
      <c r="R39" s="28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 ht="16.5" thickBot="1">
      <c r="A40" s="163" t="s">
        <v>115</v>
      </c>
      <c r="D40" s="9"/>
      <c r="I40" s="22"/>
      <c r="K40" s="5"/>
      <c r="L40" s="5"/>
      <c r="M40" s="7"/>
      <c r="N40" s="5"/>
      <c r="O40" s="5"/>
      <c r="P40" s="5"/>
    </row>
    <row r="41" spans="1:44" ht="16.5" thickBot="1">
      <c r="A41" s="44" t="s">
        <v>65</v>
      </c>
      <c r="B41" s="152"/>
      <c r="C41" s="73"/>
      <c r="D41" s="153"/>
      <c r="E41" s="153"/>
      <c r="F41" s="153"/>
      <c r="G41" s="153"/>
      <c r="H41" s="153"/>
      <c r="I41" s="154"/>
      <c r="K41" s="29"/>
      <c r="L41" s="29"/>
      <c r="M41" s="30" t="s">
        <v>12</v>
      </c>
      <c r="N41" s="31"/>
      <c r="O41" s="187"/>
      <c r="P41" s="188"/>
    </row>
    <row r="42" spans="1:44" ht="15" customHeight="1">
      <c r="A42" s="149" t="s">
        <v>64</v>
      </c>
      <c r="B42" s="150"/>
      <c r="C42" s="150"/>
      <c r="D42" s="151"/>
      <c r="E42" s="155"/>
      <c r="F42" s="156"/>
      <c r="G42" s="156"/>
      <c r="H42" s="157"/>
      <c r="I42" s="158"/>
      <c r="K42" s="32"/>
      <c r="L42" s="32"/>
      <c r="M42" s="30" t="s">
        <v>13</v>
      </c>
      <c r="N42" s="31"/>
      <c r="O42" s="174"/>
      <c r="P42" s="175"/>
    </row>
    <row r="43" spans="1:44" ht="15.75" customHeight="1" thickBot="1">
      <c r="A43" s="163" t="s">
        <v>84</v>
      </c>
      <c r="B43" s="163"/>
      <c r="C43" s="163"/>
      <c r="D43" s="150"/>
      <c r="E43" s="150"/>
      <c r="F43" s="159"/>
      <c r="G43" s="157"/>
      <c r="H43" s="157"/>
      <c r="I43" s="158"/>
      <c r="K43" s="191" t="s">
        <v>14</v>
      </c>
      <c r="L43" s="192"/>
      <c r="M43" s="192"/>
      <c r="N43" s="193"/>
      <c r="O43" s="176"/>
      <c r="P43" s="177"/>
    </row>
    <row r="44" spans="1:44" ht="15.75" thickBot="1">
      <c r="A44" s="163" t="s">
        <v>83</v>
      </c>
      <c r="B44" s="163"/>
      <c r="C44" s="163"/>
      <c r="D44" s="164"/>
      <c r="E44" s="164"/>
      <c r="I44" s="22"/>
      <c r="K44" s="32"/>
      <c r="L44" s="32"/>
      <c r="M44" s="30" t="s">
        <v>15</v>
      </c>
      <c r="N44" s="31"/>
      <c r="O44" s="181"/>
      <c r="P44" s="182"/>
    </row>
    <row r="45" spans="1:44" ht="15.75" thickBot="1">
      <c r="A45" s="76" t="s">
        <v>66</v>
      </c>
      <c r="B45" s="149"/>
      <c r="C45" s="150"/>
      <c r="D45" s="150"/>
      <c r="E45" s="150"/>
      <c r="F45" s="159"/>
      <c r="G45" s="157"/>
      <c r="H45" s="157"/>
      <c r="I45" s="158"/>
      <c r="K45" s="32"/>
      <c r="L45" s="32"/>
      <c r="M45" s="30" t="s">
        <v>16</v>
      </c>
      <c r="N45" s="31"/>
      <c r="O45" s="183"/>
      <c r="P45" s="184"/>
    </row>
    <row r="46" spans="1:44">
      <c r="A46" s="76" t="s">
        <v>116</v>
      </c>
      <c r="B46" s="150"/>
      <c r="C46" s="150"/>
      <c r="D46" s="150"/>
      <c r="E46" s="160"/>
      <c r="F46" s="159"/>
      <c r="G46" s="157"/>
      <c r="H46" s="157"/>
      <c r="I46" s="158"/>
    </row>
    <row r="47" spans="1:44">
      <c r="A47" s="148" t="s">
        <v>67</v>
      </c>
      <c r="B47" s="148"/>
      <c r="C47" s="148"/>
      <c r="D47" s="148"/>
      <c r="E47" s="161"/>
      <c r="F47" s="161"/>
      <c r="G47" s="161"/>
      <c r="H47" s="161"/>
      <c r="I47" s="162"/>
    </row>
    <row r="48" spans="1:44">
      <c r="E48" s="14"/>
      <c r="F48" s="14"/>
      <c r="G48" s="14"/>
      <c r="H48" s="14"/>
      <c r="I48" s="14"/>
      <c r="M48"/>
      <c r="Q48"/>
      <c r="AL48" s="1"/>
      <c r="AM48" s="1"/>
      <c r="AN48" s="1"/>
      <c r="AO48" s="1"/>
      <c r="AP48" s="1"/>
      <c r="AQ48" s="1"/>
      <c r="AR48" s="1"/>
    </row>
  </sheetData>
  <mergeCells count="13">
    <mergeCell ref="R1:R2"/>
    <mergeCell ref="O42:P43"/>
    <mergeCell ref="A1:D1"/>
    <mergeCell ref="O44:P44"/>
    <mergeCell ref="O45:P45"/>
    <mergeCell ref="L1:M1"/>
    <mergeCell ref="O41:P41"/>
    <mergeCell ref="P1:Q1"/>
    <mergeCell ref="K43:N43"/>
    <mergeCell ref="E1:J1"/>
    <mergeCell ref="A29:D29"/>
    <mergeCell ref="L29:N29"/>
    <mergeCell ref="G30:N30"/>
  </mergeCells>
  <phoneticPr fontId="40" type="noConversion"/>
  <pageMargins left="0" right="0" top="0.55118110236220474" bottom="0.55118110236220474" header="0.11811023622047245" footer="0.11811023622047245"/>
  <pageSetup paperSize="9" scale="67" orientation="landscape" r:id="rId1"/>
  <headerFooter>
    <oddHeader>&amp;C&amp;F</oddHeader>
    <oddFooter>&amp;C&amp;A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Pretekový plán 2022</vt:lpstr>
      <vt:lpstr>Hárok1</vt:lpstr>
      <vt:lpstr>'Pretekový plán 2022'!Oblasť_tlače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Blahovský</dc:creator>
  <cp:lastModifiedBy>Špila František</cp:lastModifiedBy>
  <cp:lastPrinted>2022-03-28T11:21:08Z</cp:lastPrinted>
  <dcterms:created xsi:type="dcterms:W3CDTF">2017-01-08T10:24:33Z</dcterms:created>
  <dcterms:modified xsi:type="dcterms:W3CDTF">2022-03-29T17:56:32Z</dcterms:modified>
</cp:coreProperties>
</file>